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D173.tmp\"/>
    </mc:Choice>
  </mc:AlternateContent>
  <bookViews>
    <workbookView xWindow="120" yWindow="0" windowWidth="5280" windowHeight="2400" activeTab="3"/>
  </bookViews>
  <sheets>
    <sheet name="I" sheetId="1" r:id="rId1"/>
    <sheet name="II" sheetId="2" r:id="rId2"/>
    <sheet name="III" sheetId="3" r:id="rId3"/>
    <sheet name="IV" sheetId="5" r:id="rId4"/>
  </sheets>
  <calcPr calcId="152511" calcMode="manual" calcCompleted="0" calcOnSave="0"/>
</workbook>
</file>

<file path=xl/calcChain.xml><?xml version="1.0" encoding="utf-8"?>
<calcChain xmlns="http://schemas.openxmlformats.org/spreadsheetml/2006/main">
  <c r="C75" i="5" l="1"/>
  <c r="B75" i="5"/>
</calcChain>
</file>

<file path=xl/sharedStrings.xml><?xml version="1.0" encoding="utf-8"?>
<sst xmlns="http://schemas.openxmlformats.org/spreadsheetml/2006/main" count="579" uniqueCount="156">
  <si>
    <t/>
  </si>
  <si>
    <t>за КОПФГ</t>
  </si>
  <si>
    <t>Гроші та їх еквіваленти</t>
  </si>
  <si>
    <t>За звiтний перiод</t>
  </si>
  <si>
    <t>2350</t>
  </si>
  <si>
    <t>Усього за роздiлом I</t>
  </si>
  <si>
    <t>1110</t>
  </si>
  <si>
    <t>2017.04.01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</si>
  <si>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</si>
  <si>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</si>
  <si>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</si>
  <si>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Фінансовий результат до оподаткування (2268-2285)</t>
  </si>
  <si>
    <t>1200</t>
  </si>
  <si>
    <t>1103</t>
  </si>
  <si>
    <t>IІІ. Поточні зобов’язання</t>
  </si>
  <si>
    <t xml:space="preserve">  у тому числі готова продукцiя</t>
  </si>
  <si>
    <t>1300</t>
  </si>
  <si>
    <t>Форма № 1-м</t>
  </si>
  <si>
    <t xml:space="preserve">  розрахунками з бюджетом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</si>
  <si>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</si>
  <si>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</si>
  <si>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</si>
  <si>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</si>
  <si>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</si>
  <si>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Додатковий капітал</t>
  </si>
  <si>
    <t>(ініціали, прізвище)</t>
  </si>
  <si>
    <t>Головний бухгалтер</t>
  </si>
  <si>
    <t>1125</t>
  </si>
  <si>
    <t>Вид економічної діяльності</t>
  </si>
  <si>
    <t>II. Довгострокові зобов’язання, цільове фінансування та забезпечення</t>
  </si>
  <si>
    <t>Незавершені капітальні інвестиції</t>
  </si>
  <si>
    <t>2050</t>
  </si>
  <si>
    <t>Усього за роздiлом II</t>
  </si>
  <si>
    <t>Iншi операцiйнi витрати</t>
  </si>
  <si>
    <t>до Національного положення (стандарту) бухгалтерського обліку 25 "Фінансовий звіт суб'єкта малого підприємництва"</t>
  </si>
  <si>
    <t>1195</t>
  </si>
  <si>
    <t>Чистий прибуток (збиток) (2290-2300)</t>
  </si>
  <si>
    <t>(підпис)</t>
  </si>
  <si>
    <t>Iншi операцiйнi доходи</t>
  </si>
  <si>
    <t>Iншi оборотнi активи</t>
  </si>
  <si>
    <t>Iншi необоротнi активи</t>
  </si>
  <si>
    <t>На початок звiтного року</t>
  </si>
  <si>
    <t>КОДИ</t>
  </si>
  <si>
    <t>Спеціальна відмітка</t>
  </si>
  <si>
    <t>2000</t>
  </si>
  <si>
    <t>Основнi засоби:</t>
  </si>
  <si>
    <t>ФІНАНСОВИЙ ЗВІТ</t>
  </si>
  <si>
    <t>Підприємство</t>
  </si>
  <si>
    <t>Додаток 1</t>
  </si>
  <si>
    <t>Iншi доходи</t>
  </si>
  <si>
    <t>1100</t>
  </si>
  <si>
    <t>I. Необоротнi активи</t>
  </si>
  <si>
    <t>Разом витрати (2050+2180+2270)</t>
  </si>
  <si>
    <t>Інші витрати</t>
  </si>
  <si>
    <t>ПАСИВ</t>
  </si>
  <si>
    <t>II. Оборотнi активи</t>
  </si>
  <si>
    <t xml:space="preserve">Форма № 2-м                         Код за ДКУД </t>
  </si>
  <si>
    <t>Запаси:</t>
  </si>
  <si>
    <t>за ЄДРПОУ</t>
  </si>
  <si>
    <t>2285</t>
  </si>
  <si>
    <t>2240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</si>
  <si>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</si>
  <si>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</si>
  <si>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</si>
  <si>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</si>
  <si>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</si>
  <si>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Собівартість реалізованої продукції (товарів, робіт, послуг)</t>
  </si>
  <si>
    <t>Адреса, телефон</t>
  </si>
  <si>
    <t>Витрати (дохід) з податку на прибуток</t>
  </si>
  <si>
    <t xml:space="preserve">  розрахунками зі страхування</t>
  </si>
  <si>
    <t>ІV. Зобов’язання, пов’язані з необоротними активами, утримуваними для продажу, та групами вибуття</t>
  </si>
  <si>
    <t xml:space="preserve">  у тому числі з податку на прибуток</t>
  </si>
  <si>
    <t>Усього за розділом IІІ</t>
  </si>
  <si>
    <t>1165</t>
  </si>
  <si>
    <t>І. Фінансові результати</t>
  </si>
  <si>
    <t>Витрати майбутнiх перiодiв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</si>
  <si>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</si>
  <si>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</si>
  <si>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</si>
  <si>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>1.БАЛАНС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</si>
  <si>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</si>
  <si>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</si>
  <si>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</si>
  <si>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</si>
  <si>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</si>
  <si>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</si>
  <si>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Довгострокові біологічні активи</t>
  </si>
  <si>
    <t>2270</t>
  </si>
  <si>
    <t>Стаття</t>
  </si>
  <si>
    <t>суб'єкт малого підприємництва</t>
  </si>
  <si>
    <t>Керівник</t>
  </si>
  <si>
    <t>1005</t>
  </si>
  <si>
    <t>Поточні біологічні активи</t>
  </si>
  <si>
    <t>Доходи майбутніх періодів</t>
  </si>
  <si>
    <t>2280</t>
  </si>
  <si>
    <t>Поточна кредиторська заборгованість за:
довгостроковими зобов’язаннями</t>
  </si>
  <si>
    <t>1090</t>
  </si>
  <si>
    <t>1012</t>
  </si>
  <si>
    <t>за</t>
  </si>
  <si>
    <t>Iншi поточнi зобов'язання</t>
  </si>
  <si>
    <t>за КОАТУУ</t>
  </si>
  <si>
    <t>Iнша поточна дебiторська заборгованiсть</t>
  </si>
  <si>
    <t>Дата (рік, місяць, число)</t>
  </si>
  <si>
    <t xml:space="preserve">  знос</t>
  </si>
  <si>
    <t>1160</t>
  </si>
  <si>
    <t xml:space="preserve">  первiсна вартiсть</t>
  </si>
  <si>
    <t>1020</t>
  </si>
  <si>
    <t>Територія</t>
  </si>
  <si>
    <t xml:space="preserve">Довгостроковi фiнансовi iнвестицiї </t>
  </si>
  <si>
    <t>Середня кількість працівників(1)</t>
  </si>
  <si>
    <t>за КВЕД</t>
  </si>
  <si>
    <t>Дебiторська заборгованiсть за товари, роботи, послуги</t>
  </si>
  <si>
    <t>АКТИВ</t>
  </si>
  <si>
    <t>2120</t>
  </si>
  <si>
    <t>Неоплачений капiтал</t>
  </si>
  <si>
    <t>Разом доходи (2000+2120+2240)</t>
  </si>
  <si>
    <t xml:space="preserve">2.Звіт про фінансові результати </t>
  </si>
  <si>
    <t xml:space="preserve"> Код рядка</t>
  </si>
  <si>
    <t>ДП "Інформаційно-аналітичне агентство"</t>
  </si>
  <si>
    <t>Зареєстрований (пайовий) капітал</t>
  </si>
  <si>
    <t>1170</t>
  </si>
  <si>
    <t>2180</t>
  </si>
  <si>
    <t>1011</t>
  </si>
  <si>
    <t>31108394</t>
  </si>
  <si>
    <t>Дебiторська заборгованiсть за розрахунками з бюджетом</t>
  </si>
  <si>
    <t>I. Власний капiтал</t>
  </si>
  <si>
    <t>2290</t>
  </si>
  <si>
    <t>Поточнi фiнансовi iнвестицiї</t>
  </si>
  <si>
    <t>Печерський район м. Києва</t>
  </si>
  <si>
    <t>державне підприємство</t>
  </si>
  <si>
    <t>друкування іншої продукції</t>
  </si>
  <si>
    <t>Одиниця виміру: тис.грн. з одним десятковим знаком</t>
  </si>
  <si>
    <t>01601, м.Київ, Еспланадна, б. 4-6</t>
  </si>
  <si>
    <t xml:space="preserve"> 31 березня 2017 року</t>
  </si>
  <si>
    <t>.18.12</t>
  </si>
  <si>
    <t xml:space="preserve">      I квартал 2017 р.</t>
  </si>
  <si>
    <t>Под'єлець Ю. О.</t>
  </si>
  <si>
    <t>2017.07.01</t>
  </si>
  <si>
    <t>Печерський район м.Києва</t>
  </si>
  <si>
    <t>Державне підприємство</t>
  </si>
  <si>
    <t>Друкування іншої продукції</t>
  </si>
  <si>
    <t>Одиниця виміру: тис.грн. без десяткового знака</t>
  </si>
  <si>
    <t>м.Київ, Еспланадна, б. 4-6</t>
  </si>
  <si>
    <t xml:space="preserve"> 30 червня 2017 року</t>
  </si>
  <si>
    <t xml:space="preserve">      I півріччя 2017 р.</t>
  </si>
  <si>
    <t>Под"єлець Ю. О.</t>
  </si>
  <si>
    <t>2017.10.01</t>
  </si>
  <si>
    <t>Печерський р-н м.Києва</t>
  </si>
  <si>
    <t xml:space="preserve"> 30 вересня 2017 року</t>
  </si>
  <si>
    <t xml:space="preserve">   9 місяців  2017 р.</t>
  </si>
  <si>
    <t>2018.01.01</t>
  </si>
  <si>
    <t>Державне підприємство "Інформаційно-аналітичне агентство"</t>
  </si>
  <si>
    <t>2017 р.</t>
  </si>
  <si>
    <t xml:space="preserve"> 31 грудня 2017 року</t>
  </si>
  <si>
    <t>(619,6)</t>
  </si>
  <si>
    <t>(615,6)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</si>
</sst>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₴_-;\-* #,##0.00_₴_-;_-* &quot;-&quot;??_₴_-;_-@_-"/>
    <numFmt numFmtId="164" formatCode=";;;"/>
    <numFmt numFmtId="165" formatCode="0;\(0\);"/>
    <numFmt numFmtId="166" formatCode="0.0"/>
    <numFmt numFmtId="167" formatCode="\(0.0\);\(\-0.0\);\(\-\)"/>
    <numFmt numFmtId="168" formatCode="0.0;\(\-0.0\);\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8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Continuous" vertical="center"/>
    </xf>
    <xf numFmtId="0" fontId="2" fillId="0" borderId="0" xfId="0" applyFont="1" applyFill="1" applyAlignment="1">
      <alignment horizontal="centerContinuous"/>
    </xf>
    <xf numFmtId="165" fontId="0" fillId="0" borderId="0" xfId="0" applyNumberFormat="1" applyFill="1" applyAlignment="1">
      <alignment horizontal="center" vertical="center"/>
    </xf>
    <xf numFmtId="0" fontId="0" fillId="0" borderId="6" xfId="0" applyFill="1" applyBorder="1" applyAlignment="1">
      <alignment vertical="center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>
      <alignment vertical="center"/>
    </xf>
    <xf numFmtId="166" fontId="0" fillId="0" borderId="7" xfId="0" applyNumberFormat="1" applyFont="1" applyFill="1" applyBorder="1" applyAlignment="1" applyProtection="1">
      <alignment vertical="center"/>
    </xf>
    <xf numFmtId="166" fontId="0" fillId="0" borderId="9" xfId="0" applyNumberFormat="1" applyFill="1" applyBorder="1" applyAlignment="1">
      <alignment vertical="center"/>
    </xf>
    <xf numFmtId="0" fontId="4" fillId="0" borderId="8" xfId="0" applyNumberFormat="1" applyFont="1" applyFill="1" applyBorder="1" applyAlignment="1" applyProtection="1">
      <alignment vertical="center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wrapText="1"/>
    </xf>
    <xf numFmtId="14" fontId="6" fillId="0" borderId="0" xfId="0" applyNumberFormat="1" applyFont="1" applyFill="1" applyAlignment="1" applyProtection="1">
      <alignment horizontal="center" vertical="top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ont="1" applyFill="1" applyBorder="1" applyAlignment="1" applyProtection="1">
      <alignment horizontal="center" vertical="center"/>
    </xf>
    <xf numFmtId="168" fontId="0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/>
    </xf>
    <xf numFmtId="0" fontId="0" fillId="0" borderId="0" xfId="0" applyFill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6" fillId="0" borderId="0" xfId="0" applyNumberFormat="1" applyFont="1" applyFill="1" applyAlignment="1" applyProtection="1">
      <alignment horizontal="left" vertical="top" wrapText="1"/>
    </xf>
    <xf numFmtId="0" fontId="0" fillId="0" borderId="0" xfId="0" applyNumberFormat="1" applyFont="1" applyFill="1" applyAlignment="1" applyProtection="1">
      <alignment horizontal="left" vertical="center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168" fontId="1" fillId="0" borderId="11" xfId="0" applyNumberFormat="1" applyFont="1" applyFill="1" applyBorder="1" applyAlignment="1" applyProtection="1">
      <alignment horizontal="center" vertical="center" wrapText="1"/>
    </xf>
    <xf numFmtId="168" fontId="4" fillId="0" borderId="11" xfId="0" applyNumberFormat="1" applyFont="1" applyFill="1" applyBorder="1" applyAlignment="1" applyProtection="1">
      <alignment horizontal="center"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7" fontId="0" fillId="0" borderId="13" xfId="0" applyNumberForma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167" fontId="4" fillId="0" borderId="11" xfId="0" applyNumberFormat="1" applyFont="1" applyFill="1" applyBorder="1" applyAlignment="1" applyProtection="1">
      <alignment horizontal="center" vertical="center" wrapText="1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167" fontId="0" fillId="0" borderId="0" xfId="0" applyNumberFormat="1" applyFont="1" applyFill="1" applyAlignment="1" applyProtection="1">
      <alignment horizontal="center" vertical="center" wrapText="1"/>
    </xf>
    <xf numFmtId="167" fontId="0" fillId="0" borderId="14" xfId="0" applyNumberFormat="1" applyFill="1" applyBorder="1" applyAlignment="1" applyProtection="1">
      <alignment horizontal="center"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ill="1" applyBorder="1" applyAlignment="1" applyProtection="1">
      <alignment horizontal="center" vertical="center" wrapText="1"/>
    </xf>
    <xf numFmtId="168" fontId="4" fillId="0" borderId="12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8" fontId="0" fillId="0" borderId="11" xfId="0" applyNumberFormat="1" applyFill="1" applyBorder="1" applyAlignment="1" applyProtection="1">
      <alignment horizontal="center" vertical="center" wrapText="1"/>
    </xf>
    <xf numFmtId="168" fontId="8" fillId="0" borderId="11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168" fontId="0" fillId="0" borderId="8" xfId="0" applyNumberFormat="1" applyFill="1" applyBorder="1" applyAlignment="1" applyProtection="1">
      <alignment horizontal="center" vertical="center" wrapText="1"/>
    </xf>
    <xf numFmtId="168" fontId="1" fillId="0" borderId="13" xfId="0" applyNumberFormat="1" applyFont="1" applyFill="1" applyBorder="1" applyAlignment="1" applyProtection="1">
      <alignment horizontal="center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16" fontId="0" fillId="0" borderId="11" xfId="0" applyNumberFormat="1" applyFont="1" applyFill="1" applyBorder="1" applyAlignment="1" applyProtection="1">
      <alignment horizontal="center" vertical="center"/>
    </xf>
    <xf numFmtId="43" fontId="0" fillId="0" borderId="11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0" applyNumberFormat="1" applyFont="1" applyFill="1" applyAlignment="1" applyProtection="1">
      <alignment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0" fillId="0" borderId="0" xfId="0" applyNumberFormat="1" applyFont="1" applyFill="1" applyAlignment="1" applyProtection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horizontal="left" vertical="top" wrapText="1"/>
    </xf>
    <xf numFmtId="0" fontId="2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15" xfId="0" applyNumberFormat="1" applyFont="1" applyFill="1" applyBorder="1" applyAlignment="1" applyProtection="1">
      <alignment horizontal="right"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15" xfId="0" applyNumberFormat="1" applyFill="1" applyBorder="1" applyAlignment="1" applyProtection="1">
      <alignment horizontal="right" vertical="center"/>
    </xf>
    <xf numFmtId="167" fontId="0" fillId="0" borderId="4" xfId="0" applyNumberFormat="1" applyFill="1" applyBorder="1" applyAlignment="1" applyProtection="1">
      <alignment horizontal="center" vertical="center" wrapText="1"/>
    </xf>
    <xf numFmtId="167" fontId="0" fillId="0" borderId="6" xfId="0" applyNumberForma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vertical="center" wrapText="1"/>
    </xf>
    <xf numFmtId="0" fontId="0" fillId="0" borderId="6" xfId="0" applyNumberFormat="1" applyFill="1" applyBorder="1" applyAlignment="1" applyProtection="1">
      <alignment vertical="center" wrapText="1"/>
    </xf>
    <xf numFmtId="168" fontId="0" fillId="0" borderId="4" xfId="0" applyNumberFormat="1" applyFill="1" applyBorder="1" applyAlignment="1" applyProtection="1">
      <alignment horizontal="center" vertical="center" wrapText="1"/>
    </xf>
    <xf numFmtId="168" fontId="0" fillId="0" borderId="6" xfId="0" applyNumberForma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/>
    </xf>
    <xf numFmtId="168" fontId="0" fillId="0" borderId="9" xfId="0" applyNumberFormat="1" applyFill="1" applyBorder="1" applyAlignment="1" applyProtection="1">
      <alignment horizontal="center" vertical="center" wrapText="1"/>
    </xf>
    <xf numFmtId="168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16" fontId="0" fillId="0" borderId="4" xfId="0" applyNumberFormat="1" applyFont="1" applyFill="1" applyBorder="1" applyAlignment="1" applyProtection="1">
      <alignment horizontal="center" vertical="center"/>
    </xf>
    <xf numFmtId="16" fontId="0" fillId="0" borderId="5" xfId="0" applyNumberFormat="1" applyFont="1" applyFill="1" applyBorder="1" applyAlignment="1" applyProtection="1">
      <alignment horizontal="center" vertical="center"/>
    </xf>
    <xf numFmtId="16" fontId="0" fillId="0" borderId="6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topLeftCell="A16" workbookViewId="0">
      <selection activeCell="C75" sqref="B75:C75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3.140625" style="3" customWidth="1"/>
    <col min="12" max="12" width="3" style="3" customWidth="1"/>
    <col min="13" max="13" width="0.28515625" style="4" customWidth="1"/>
    <col min="14" max="14" width="7.140625" style="4" customWidth="1"/>
    <col min="15" max="15" width="10.140625" style="2" customWidth="1"/>
    <col min="16" max="16384" width="9.140625" style="2"/>
  </cols>
  <sheetData>
    <row r="1" spans="1:15" ht="7.5" customHeight="1" x14ac:dyDescent="0.2">
      <c r="J1" s="70" t="s">
        <v>48</v>
      </c>
    </row>
    <row r="2" spans="1:15" ht="30.75" customHeight="1" x14ac:dyDescent="0.2">
      <c r="C2" s="1"/>
      <c r="G2" s="158" t="s">
        <v>34</v>
      </c>
      <c r="H2" s="159"/>
      <c r="I2" s="159"/>
      <c r="J2" s="159"/>
    </row>
    <row r="3" spans="1:15" ht="30.75" customHeight="1" x14ac:dyDescent="0.2">
      <c r="A3" s="217" t="s">
        <v>46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5" ht="14.25" customHeight="1" x14ac:dyDescent="0.2">
      <c r="A4" s="217" t="s">
        <v>89</v>
      </c>
      <c r="B4" s="217"/>
      <c r="C4" s="217"/>
      <c r="D4" s="217"/>
      <c r="E4" s="217"/>
      <c r="F4" s="217"/>
      <c r="G4" s="217"/>
      <c r="H4" s="217"/>
      <c r="I4" s="217"/>
      <c r="J4" s="217"/>
    </row>
    <row r="5" spans="1:15" ht="11.45" customHeight="1" x14ac:dyDescent="0.2">
      <c r="A5" s="5"/>
      <c r="B5" s="6"/>
      <c r="C5" s="6"/>
      <c r="D5" s="5"/>
      <c r="E5" s="5"/>
      <c r="F5" s="5"/>
      <c r="G5" s="7" t="s">
        <v>42</v>
      </c>
      <c r="H5" s="8"/>
      <c r="I5" s="8"/>
      <c r="J5" s="9"/>
    </row>
    <row r="6" spans="1:15" ht="11.45" customHeight="1" x14ac:dyDescent="0.2">
      <c r="A6" s="5"/>
      <c r="B6" s="5"/>
      <c r="C6" s="5"/>
      <c r="D6" s="5"/>
      <c r="E6" s="10"/>
      <c r="F6" s="10" t="s">
        <v>102</v>
      </c>
      <c r="G6" s="221" t="s">
        <v>7</v>
      </c>
      <c r="H6" s="221"/>
      <c r="I6" s="221"/>
      <c r="J6" s="221"/>
    </row>
    <row r="7" spans="1:15" ht="11.25" customHeight="1" x14ac:dyDescent="0.2">
      <c r="A7" s="5" t="s">
        <v>47</v>
      </c>
      <c r="B7" s="148" t="s">
        <v>118</v>
      </c>
      <c r="C7" s="148"/>
      <c r="D7" s="148"/>
      <c r="E7" s="149" t="s">
        <v>58</v>
      </c>
      <c r="F7" s="149"/>
      <c r="G7" s="218" t="s">
        <v>123</v>
      </c>
      <c r="H7" s="218"/>
      <c r="I7" s="218"/>
      <c r="J7" s="218"/>
    </row>
    <row r="8" spans="1:15" ht="21.6" customHeight="1" x14ac:dyDescent="0.2">
      <c r="A8" s="5"/>
      <c r="B8" s="148"/>
      <c r="C8" s="148"/>
      <c r="D8" s="148"/>
      <c r="E8" s="149"/>
      <c r="F8" s="149"/>
      <c r="G8" s="219"/>
      <c r="H8" s="219"/>
      <c r="I8" s="219"/>
      <c r="J8" s="219"/>
    </row>
    <row r="9" spans="1:15" ht="17.45" customHeight="1" x14ac:dyDescent="0.2">
      <c r="A9" s="5" t="s">
        <v>107</v>
      </c>
      <c r="B9" s="222" t="s">
        <v>128</v>
      </c>
      <c r="C9" s="222"/>
      <c r="D9" s="222"/>
      <c r="E9" s="5" t="s">
        <v>100</v>
      </c>
      <c r="F9" s="5"/>
      <c r="G9" s="219">
        <v>8038200000</v>
      </c>
      <c r="H9" s="219"/>
      <c r="I9" s="219"/>
      <c r="J9" s="219"/>
    </row>
    <row r="10" spans="1:15" ht="24.6" customHeight="1" x14ac:dyDescent="0.2">
      <c r="A10" s="226" t="s">
        <v>78</v>
      </c>
      <c r="B10" s="227"/>
      <c r="C10" s="223" t="s">
        <v>129</v>
      </c>
      <c r="D10" s="223"/>
      <c r="E10" s="12" t="s">
        <v>1</v>
      </c>
      <c r="F10" s="5"/>
      <c r="G10" s="219">
        <v>140</v>
      </c>
      <c r="H10" s="219"/>
      <c r="I10" s="219"/>
      <c r="J10" s="219"/>
      <c r="O10" s="16"/>
    </row>
    <row r="11" spans="1:15" ht="29.45" customHeight="1" x14ac:dyDescent="0.2">
      <c r="A11" s="5" t="s">
        <v>28</v>
      </c>
      <c r="B11" s="5"/>
      <c r="C11" s="228" t="s">
        <v>130</v>
      </c>
      <c r="D11" s="228"/>
      <c r="E11" s="5" t="s">
        <v>110</v>
      </c>
      <c r="F11" s="5"/>
      <c r="G11" s="224" t="s">
        <v>134</v>
      </c>
      <c r="H11" s="225"/>
      <c r="I11" s="225"/>
      <c r="J11" s="225"/>
    </row>
    <row r="12" spans="1:15" ht="12.75" customHeight="1" x14ac:dyDescent="0.2">
      <c r="A12" s="53" t="s">
        <v>109</v>
      </c>
      <c r="B12" s="54"/>
      <c r="C12" s="55"/>
      <c r="D12" s="20">
        <v>14</v>
      </c>
      <c r="E12" s="20"/>
      <c r="F12" s="5"/>
      <c r="G12" s="11"/>
      <c r="H12" s="11"/>
      <c r="I12" s="11"/>
      <c r="J12" s="3"/>
      <c r="L12" s="4"/>
      <c r="N12" s="2"/>
    </row>
    <row r="13" spans="1:15" ht="11.45" customHeight="1" x14ac:dyDescent="0.2">
      <c r="A13" s="12" t="s">
        <v>131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24" customHeight="1" x14ac:dyDescent="0.2">
      <c r="A14" s="12" t="s">
        <v>67</v>
      </c>
      <c r="B14" s="231" t="s">
        <v>132</v>
      </c>
      <c r="C14" s="231"/>
      <c r="D14" s="231"/>
      <c r="E14" s="231"/>
      <c r="F14" s="231"/>
      <c r="G14" s="231"/>
      <c r="H14" s="231"/>
      <c r="I14" s="231"/>
      <c r="J14" s="231"/>
    </row>
    <row r="15" spans="1:15" ht="24" customHeight="1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">
      <c r="A16" s="18" t="s">
        <v>79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">
      <c r="C17" s="19" t="s">
        <v>85</v>
      </c>
      <c r="D17" s="147" t="s">
        <v>133</v>
      </c>
      <c r="E17" s="147"/>
      <c r="F17" s="147"/>
    </row>
    <row r="18" spans="1:14" ht="1.5" customHeight="1" x14ac:dyDescent="0.2"/>
    <row r="19" spans="1:14" ht="11.25" customHeight="1" x14ac:dyDescent="0.2">
      <c r="A19" s="21"/>
      <c r="D19" s="22" t="s">
        <v>17</v>
      </c>
      <c r="E19" s="22"/>
      <c r="F19" s="22"/>
      <c r="H19" s="23" t="s">
        <v>84</v>
      </c>
      <c r="I19" s="24">
        <v>1801001</v>
      </c>
      <c r="J19" s="25"/>
      <c r="K19" s="214"/>
      <c r="L19" s="214"/>
      <c r="M19" s="211" t="s">
        <v>43</v>
      </c>
      <c r="N19" s="26"/>
    </row>
    <row r="20" spans="1:14" ht="1.5" customHeight="1" x14ac:dyDescent="0.2">
      <c r="K20" s="215"/>
      <c r="L20" s="214"/>
      <c r="M20" s="211"/>
      <c r="N20" s="26"/>
    </row>
    <row r="21" spans="1:14" ht="22.5" customHeight="1" x14ac:dyDescent="0.2">
      <c r="A21" s="56" t="s">
        <v>112</v>
      </c>
      <c r="B21" s="28"/>
      <c r="C21" s="28"/>
      <c r="D21" s="28"/>
      <c r="E21" s="28"/>
      <c r="F21" s="57" t="s">
        <v>117</v>
      </c>
      <c r="G21" s="212" t="s">
        <v>41</v>
      </c>
      <c r="H21" s="213"/>
      <c r="I21" s="162" t="s">
        <v>65</v>
      </c>
      <c r="J21" s="162"/>
      <c r="K21" s="215"/>
      <c r="L21" s="214"/>
      <c r="M21" s="211"/>
      <c r="N21" s="26"/>
    </row>
    <row r="22" spans="1:14" ht="11.25" customHeight="1" x14ac:dyDescent="0.2">
      <c r="A22" s="56">
        <v>1</v>
      </c>
      <c r="B22" s="58"/>
      <c r="C22" s="58"/>
      <c r="D22" s="59"/>
      <c r="E22" s="59"/>
      <c r="F22" s="57">
        <v>2</v>
      </c>
      <c r="G22" s="162">
        <v>3</v>
      </c>
      <c r="H22" s="163"/>
      <c r="I22" s="162">
        <v>4</v>
      </c>
      <c r="J22" s="162"/>
      <c r="K22" s="29"/>
      <c r="L22" s="29"/>
    </row>
    <row r="23" spans="1:14" ht="11.25" customHeight="1" x14ac:dyDescent="0.2">
      <c r="A23" s="27" t="s">
        <v>51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">
      <c r="A24" s="51" t="s">
        <v>30</v>
      </c>
      <c r="B24" s="40"/>
      <c r="C24" s="31"/>
      <c r="D24" s="31"/>
      <c r="E24" s="41"/>
      <c r="F24" s="73" t="s">
        <v>91</v>
      </c>
      <c r="G24" s="151">
        <v>0</v>
      </c>
      <c r="H24" s="151"/>
      <c r="I24" s="151">
        <v>0</v>
      </c>
      <c r="J24" s="151"/>
      <c r="K24" s="29"/>
      <c r="L24" s="29"/>
    </row>
    <row r="25" spans="1:14" ht="10.5" customHeight="1" x14ac:dyDescent="0.2">
      <c r="A25" s="42" t="s">
        <v>45</v>
      </c>
      <c r="B25" s="14"/>
      <c r="C25" s="36"/>
      <c r="D25" s="36"/>
      <c r="E25" s="15"/>
      <c r="F25" s="74" t="s">
        <v>22</v>
      </c>
      <c r="G25" s="151">
        <v>3498.3</v>
      </c>
      <c r="H25" s="151"/>
      <c r="I25" s="151">
        <v>3486.3</v>
      </c>
      <c r="J25" s="151"/>
      <c r="K25" s="29"/>
      <c r="L25" s="29"/>
    </row>
    <row r="26" spans="1:14" ht="10.5" customHeight="1" x14ac:dyDescent="0.2">
      <c r="A26" s="37" t="s">
        <v>105</v>
      </c>
      <c r="B26" s="17"/>
      <c r="C26" s="38"/>
      <c r="D26" s="38"/>
      <c r="E26" s="39"/>
      <c r="F26" s="72" t="s">
        <v>122</v>
      </c>
      <c r="G26" s="160">
        <v>9423.7999999999993</v>
      </c>
      <c r="H26" s="161"/>
      <c r="I26" s="151">
        <v>9423.7999999999993</v>
      </c>
      <c r="J26" s="151"/>
      <c r="K26" s="29"/>
      <c r="L26" s="29"/>
    </row>
    <row r="27" spans="1:14" ht="10.5" customHeight="1" x14ac:dyDescent="0.2">
      <c r="A27" s="42" t="s">
        <v>103</v>
      </c>
      <c r="B27" s="14"/>
      <c r="C27" s="36"/>
      <c r="D27" s="36"/>
      <c r="E27" s="15"/>
      <c r="F27" s="74" t="s">
        <v>97</v>
      </c>
      <c r="G27" s="171">
        <v>5925.5</v>
      </c>
      <c r="H27" s="229"/>
      <c r="I27" s="230">
        <v>5937.5</v>
      </c>
      <c r="J27" s="230"/>
      <c r="K27" s="29"/>
      <c r="L27" s="29"/>
    </row>
    <row r="28" spans="1:14" ht="10.5" customHeight="1" x14ac:dyDescent="0.2">
      <c r="A28" s="37" t="s">
        <v>86</v>
      </c>
      <c r="B28" s="17"/>
      <c r="C28" s="38"/>
      <c r="D28" s="38"/>
      <c r="E28" s="39"/>
      <c r="F28" s="72" t="s">
        <v>106</v>
      </c>
      <c r="G28" s="154">
        <v>0</v>
      </c>
      <c r="H28" s="208"/>
      <c r="I28" s="151">
        <v>0</v>
      </c>
      <c r="J28" s="151"/>
      <c r="K28" s="29"/>
      <c r="L28" s="29"/>
    </row>
    <row r="29" spans="1:14" ht="13.5" customHeight="1" x14ac:dyDescent="0.2">
      <c r="A29" s="194" t="s">
        <v>108</v>
      </c>
      <c r="B29" s="195"/>
      <c r="C29" s="195"/>
      <c r="D29" s="195"/>
      <c r="E29" s="195"/>
      <c r="F29" s="90" t="s">
        <v>82</v>
      </c>
      <c r="G29" s="150">
        <v>0</v>
      </c>
      <c r="H29" s="152"/>
      <c r="I29" s="160">
        <v>0</v>
      </c>
      <c r="J29" s="207"/>
      <c r="K29" s="29"/>
      <c r="L29" s="29"/>
    </row>
    <row r="30" spans="1:14" ht="10.5" customHeight="1" x14ac:dyDescent="0.2">
      <c r="A30" s="13" t="s">
        <v>40</v>
      </c>
      <c r="B30" s="14"/>
      <c r="C30" s="36"/>
      <c r="D30" s="36"/>
      <c r="E30" s="15"/>
      <c r="F30" s="75" t="s">
        <v>96</v>
      </c>
      <c r="G30" s="160">
        <v>0</v>
      </c>
      <c r="H30" s="216"/>
      <c r="I30" s="151">
        <v>0</v>
      </c>
      <c r="J30" s="152"/>
      <c r="K30" s="29"/>
      <c r="L30" s="29"/>
    </row>
    <row r="31" spans="1:14" ht="10.5" customHeight="1" x14ac:dyDescent="0.2">
      <c r="A31" s="30" t="s">
        <v>5</v>
      </c>
      <c r="B31" s="40"/>
      <c r="C31" s="31"/>
      <c r="D31" s="31"/>
      <c r="E31" s="41"/>
      <c r="F31" s="76" t="s">
        <v>64</v>
      </c>
      <c r="G31" s="184">
        <v>3498.3</v>
      </c>
      <c r="H31" s="184"/>
      <c r="I31" s="184">
        <v>3486.3</v>
      </c>
      <c r="J31" s="184"/>
      <c r="K31" s="29"/>
      <c r="L31" s="29"/>
    </row>
    <row r="32" spans="1:14" ht="10.5" customHeight="1" x14ac:dyDescent="0.2">
      <c r="A32" s="27" t="s">
        <v>55</v>
      </c>
      <c r="B32" s="8"/>
      <c r="C32" s="61"/>
      <c r="D32" s="61"/>
      <c r="E32" s="8"/>
      <c r="F32" s="62"/>
      <c r="G32" s="114"/>
      <c r="H32" s="115"/>
      <c r="I32" s="114"/>
      <c r="J32" s="116"/>
      <c r="K32" s="29"/>
      <c r="L32" s="29"/>
    </row>
    <row r="33" spans="1:12" ht="10.5" customHeight="1" x14ac:dyDescent="0.2">
      <c r="A33" s="37" t="s">
        <v>57</v>
      </c>
      <c r="B33" s="17"/>
      <c r="C33" s="38"/>
      <c r="D33" s="38"/>
      <c r="E33" s="17"/>
      <c r="F33" s="71" t="s">
        <v>50</v>
      </c>
      <c r="G33" s="161">
        <v>459</v>
      </c>
      <c r="H33" s="178"/>
      <c r="I33" s="220">
        <v>564</v>
      </c>
      <c r="J33" s="220"/>
      <c r="K33" s="29"/>
      <c r="L33" s="29"/>
    </row>
    <row r="34" spans="1:12" ht="10.5" customHeight="1" x14ac:dyDescent="0.2">
      <c r="A34" s="37" t="s">
        <v>15</v>
      </c>
      <c r="B34" s="17"/>
      <c r="C34" s="38"/>
      <c r="D34" s="38"/>
      <c r="E34" s="39"/>
      <c r="F34" s="72" t="s">
        <v>13</v>
      </c>
      <c r="G34" s="151">
        <v>64.400000000000006</v>
      </c>
      <c r="H34" s="154"/>
      <c r="I34" s="151">
        <v>64.400000000000006</v>
      </c>
      <c r="J34" s="151"/>
      <c r="K34" s="29"/>
      <c r="L34" s="29"/>
    </row>
    <row r="35" spans="1:12" ht="10.5" customHeight="1" x14ac:dyDescent="0.2">
      <c r="A35" s="37" t="s">
        <v>92</v>
      </c>
      <c r="B35" s="17"/>
      <c r="C35" s="38"/>
      <c r="D35" s="38"/>
      <c r="E35" s="39"/>
      <c r="F35" s="72" t="s">
        <v>6</v>
      </c>
      <c r="G35" s="160">
        <v>0</v>
      </c>
      <c r="H35" s="161"/>
      <c r="I35" s="160">
        <v>0</v>
      </c>
      <c r="J35" s="160"/>
      <c r="K35" s="29"/>
      <c r="L35" s="29"/>
    </row>
    <row r="36" spans="1:12" ht="23.25" customHeight="1" x14ac:dyDescent="0.2">
      <c r="A36" s="209" t="s">
        <v>111</v>
      </c>
      <c r="B36" s="210"/>
      <c r="C36" s="210"/>
      <c r="D36" s="210"/>
      <c r="E36" s="210"/>
      <c r="F36" s="90" t="s">
        <v>27</v>
      </c>
      <c r="G36" s="150">
        <v>628.29999999999995</v>
      </c>
      <c r="H36" s="151"/>
      <c r="I36" s="151">
        <v>789.5</v>
      </c>
      <c r="J36" s="151"/>
      <c r="K36" s="29"/>
      <c r="L36" s="29"/>
    </row>
    <row r="37" spans="1:12" ht="10.5" customHeight="1" x14ac:dyDescent="0.2">
      <c r="A37" s="37" t="s">
        <v>124</v>
      </c>
      <c r="B37" s="17"/>
      <c r="C37" s="38"/>
      <c r="D37" s="38"/>
      <c r="E37" s="39"/>
      <c r="F37" s="72" t="s">
        <v>63</v>
      </c>
      <c r="G37" s="160">
        <v>57</v>
      </c>
      <c r="H37" s="160"/>
      <c r="I37" s="160">
        <v>55</v>
      </c>
      <c r="J37" s="160"/>
      <c r="K37" s="29"/>
      <c r="L37" s="29"/>
    </row>
    <row r="38" spans="1:12" ht="10.5" customHeight="1" x14ac:dyDescent="0.2">
      <c r="A38" s="37" t="s">
        <v>71</v>
      </c>
      <c r="B38" s="17"/>
      <c r="C38" s="38"/>
      <c r="D38" s="38"/>
      <c r="E38" s="39"/>
      <c r="F38" s="89" t="s">
        <v>21</v>
      </c>
      <c r="G38" s="160">
        <v>57</v>
      </c>
      <c r="H38" s="160"/>
      <c r="I38" s="160">
        <v>55</v>
      </c>
      <c r="J38" s="160"/>
      <c r="K38" s="29"/>
      <c r="L38" s="29"/>
    </row>
    <row r="39" spans="1:12" ht="10.5" customHeight="1" x14ac:dyDescent="0.2">
      <c r="A39" s="13" t="s">
        <v>101</v>
      </c>
      <c r="B39" s="14"/>
      <c r="C39" s="36"/>
      <c r="D39" s="36"/>
      <c r="E39" s="15"/>
      <c r="F39" s="72" t="s">
        <v>81</v>
      </c>
      <c r="G39" s="160">
        <v>128.4</v>
      </c>
      <c r="H39" s="161"/>
      <c r="I39" s="151">
        <v>128.4</v>
      </c>
      <c r="J39" s="151"/>
      <c r="K39" s="29"/>
      <c r="L39" s="29"/>
    </row>
    <row r="40" spans="1:12" ht="10.5" customHeight="1" x14ac:dyDescent="0.2">
      <c r="A40" s="13" t="s">
        <v>127</v>
      </c>
      <c r="B40" s="14"/>
      <c r="C40" s="36"/>
      <c r="D40" s="36"/>
      <c r="E40" s="15"/>
      <c r="F40" s="74" t="s">
        <v>104</v>
      </c>
      <c r="G40" s="160">
        <v>0</v>
      </c>
      <c r="H40" s="161"/>
      <c r="I40" s="151">
        <v>0</v>
      </c>
      <c r="J40" s="151"/>
      <c r="K40" s="29"/>
      <c r="L40" s="29"/>
    </row>
    <row r="41" spans="1:12" ht="10.5" customHeight="1" x14ac:dyDescent="0.2">
      <c r="A41" s="42" t="s">
        <v>2</v>
      </c>
      <c r="B41" s="14"/>
      <c r="C41" s="36"/>
      <c r="D41" s="36"/>
      <c r="E41" s="15"/>
      <c r="F41" s="74" t="s">
        <v>73</v>
      </c>
      <c r="G41" s="151">
        <v>119.9</v>
      </c>
      <c r="H41" s="152"/>
      <c r="I41" s="151">
        <v>166.2</v>
      </c>
      <c r="J41" s="152"/>
      <c r="K41" s="29"/>
      <c r="L41" s="29"/>
    </row>
    <row r="42" spans="1:12" ht="10.5" customHeight="1" x14ac:dyDescent="0.2">
      <c r="A42" s="77" t="s">
        <v>75</v>
      </c>
      <c r="B42" s="78"/>
      <c r="C42" s="79"/>
      <c r="D42" s="79"/>
      <c r="E42" s="80"/>
      <c r="F42" s="81" t="s">
        <v>120</v>
      </c>
      <c r="G42" s="151">
        <v>0</v>
      </c>
      <c r="H42" s="197"/>
      <c r="I42" s="151">
        <v>0</v>
      </c>
      <c r="J42" s="197"/>
      <c r="K42" s="29"/>
      <c r="L42" s="29"/>
    </row>
    <row r="43" spans="1:12" ht="10.5" customHeight="1" x14ac:dyDescent="0.2">
      <c r="A43" s="13" t="s">
        <v>39</v>
      </c>
      <c r="B43" s="14"/>
      <c r="C43" s="36"/>
      <c r="D43" s="36"/>
      <c r="E43" s="15"/>
      <c r="F43" s="74" t="s">
        <v>80</v>
      </c>
      <c r="G43" s="151">
        <v>79.900000000000006</v>
      </c>
      <c r="H43" s="152"/>
      <c r="I43" s="151">
        <v>79.900000000000006</v>
      </c>
      <c r="J43" s="152"/>
      <c r="K43" s="29"/>
      <c r="L43" s="29"/>
    </row>
    <row r="44" spans="1:12" ht="10.5" customHeight="1" x14ac:dyDescent="0.2">
      <c r="A44" s="30" t="s">
        <v>32</v>
      </c>
      <c r="B44" s="91"/>
      <c r="C44" s="92"/>
      <c r="D44" s="92"/>
      <c r="E44" s="93"/>
      <c r="F44" s="82" t="s">
        <v>35</v>
      </c>
      <c r="G44" s="153">
        <v>1472.5</v>
      </c>
      <c r="H44" s="153"/>
      <c r="I44" s="153">
        <v>1783</v>
      </c>
      <c r="J44" s="153"/>
      <c r="K44" s="29"/>
      <c r="L44" s="29"/>
    </row>
    <row r="45" spans="1:12" ht="23.25" customHeight="1" x14ac:dyDescent="0.2">
      <c r="A45" s="188" t="s">
        <v>77</v>
      </c>
      <c r="B45" s="188"/>
      <c r="C45" s="188"/>
      <c r="D45" s="188"/>
      <c r="E45" s="188"/>
      <c r="F45" s="82" t="s">
        <v>12</v>
      </c>
      <c r="G45" s="153">
        <v>0</v>
      </c>
      <c r="H45" s="153"/>
      <c r="I45" s="153">
        <v>0</v>
      </c>
      <c r="J45" s="153"/>
      <c r="K45" s="29"/>
      <c r="L45" s="29"/>
    </row>
    <row r="46" spans="1:12" ht="11.25" customHeight="1" x14ac:dyDescent="0.2">
      <c r="A46" s="46" t="s">
        <v>19</v>
      </c>
      <c r="B46" s="17"/>
      <c r="C46" s="38"/>
      <c r="D46" s="38"/>
      <c r="E46" s="39"/>
      <c r="F46" s="82" t="s">
        <v>16</v>
      </c>
      <c r="G46" s="153">
        <v>4970.8</v>
      </c>
      <c r="H46" s="153"/>
      <c r="I46" s="153">
        <v>5269.3</v>
      </c>
      <c r="J46" s="153"/>
      <c r="K46" s="29"/>
      <c r="L46" s="29"/>
    </row>
    <row r="47" spans="1:12" ht="11.25" customHeight="1" x14ac:dyDescent="0.2">
      <c r="K47" s="29"/>
      <c r="L47" s="29"/>
    </row>
    <row r="48" spans="1:12" ht="26.25" customHeight="1" x14ac:dyDescent="0.2">
      <c r="A48" s="202" t="s">
        <v>54</v>
      </c>
      <c r="B48" s="203"/>
      <c r="C48" s="203"/>
      <c r="D48" s="203"/>
      <c r="E48" s="204"/>
      <c r="F48" s="63" t="s">
        <v>62</v>
      </c>
      <c r="G48" s="162" t="s">
        <v>41</v>
      </c>
      <c r="H48" s="163"/>
      <c r="I48" s="162" t="s">
        <v>65</v>
      </c>
      <c r="J48" s="162"/>
      <c r="K48" s="29"/>
      <c r="L48" s="29"/>
    </row>
    <row r="49" spans="1:12" ht="12.75" customHeight="1" x14ac:dyDescent="0.2">
      <c r="A49" s="162">
        <v>1</v>
      </c>
      <c r="B49" s="162"/>
      <c r="C49" s="162"/>
      <c r="D49" s="162"/>
      <c r="E49" s="162"/>
      <c r="F49" s="64">
        <v>2</v>
      </c>
      <c r="G49" s="162">
        <v>3</v>
      </c>
      <c r="H49" s="163"/>
      <c r="I49" s="162">
        <v>4</v>
      </c>
      <c r="J49" s="162"/>
      <c r="K49" s="29"/>
    </row>
    <row r="50" spans="1:12" ht="12.75" customHeight="1" x14ac:dyDescent="0.2">
      <c r="A50" s="27" t="s">
        <v>125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">
      <c r="A51" s="37" t="s">
        <v>119</v>
      </c>
      <c r="B51" s="17"/>
      <c r="C51" s="44"/>
      <c r="D51" s="45"/>
      <c r="E51" s="45"/>
      <c r="F51" s="83">
        <v>1400</v>
      </c>
      <c r="G51" s="161">
        <v>0</v>
      </c>
      <c r="H51" s="178"/>
      <c r="I51" s="160">
        <v>0</v>
      </c>
      <c r="J51" s="160"/>
      <c r="K51" s="29"/>
      <c r="L51" s="29"/>
    </row>
    <row r="52" spans="1:12" ht="12.75" customHeight="1" x14ac:dyDescent="0.2">
      <c r="A52" s="37" t="s">
        <v>24</v>
      </c>
      <c r="B52" s="17"/>
      <c r="C52" s="44"/>
      <c r="D52" s="45"/>
      <c r="E52" s="45"/>
      <c r="F52" s="84">
        <v>1410</v>
      </c>
      <c r="G52" s="154">
        <v>4269</v>
      </c>
      <c r="H52" s="150"/>
      <c r="I52" s="151">
        <v>4265</v>
      </c>
      <c r="J52" s="151"/>
      <c r="K52" s="29"/>
      <c r="L52" s="29"/>
    </row>
    <row r="53" spans="1:12" ht="12.75" customHeight="1" x14ac:dyDescent="0.2">
      <c r="A53" s="43" t="s">
        <v>76</v>
      </c>
      <c r="B53" s="17"/>
      <c r="C53" s="44"/>
      <c r="D53" s="45"/>
      <c r="E53" s="45"/>
      <c r="F53" s="84">
        <v>1415</v>
      </c>
      <c r="G53" s="154">
        <v>0</v>
      </c>
      <c r="H53" s="150"/>
      <c r="I53" s="151">
        <v>0</v>
      </c>
      <c r="J53" s="151"/>
      <c r="K53" s="29"/>
      <c r="L53" s="29"/>
    </row>
    <row r="54" spans="1:12" ht="12.75" customHeight="1" x14ac:dyDescent="0.2">
      <c r="A54" s="43" t="s">
        <v>23</v>
      </c>
      <c r="B54" s="17"/>
      <c r="C54" s="44"/>
      <c r="D54" s="45"/>
      <c r="E54" s="45"/>
      <c r="F54" s="84">
        <v>1420</v>
      </c>
      <c r="G54" s="154">
        <v>-619.6</v>
      </c>
      <c r="H54" s="150"/>
      <c r="I54" s="151">
        <v>-619</v>
      </c>
      <c r="J54" s="151"/>
      <c r="K54" s="29"/>
      <c r="L54" s="29"/>
    </row>
    <row r="55" spans="1:12" ht="12.75" customHeight="1" x14ac:dyDescent="0.2">
      <c r="A55" s="43" t="s">
        <v>114</v>
      </c>
      <c r="B55" s="17"/>
      <c r="C55" s="44"/>
      <c r="D55" s="45"/>
      <c r="E55" s="45"/>
      <c r="F55" s="84">
        <v>1425</v>
      </c>
      <c r="G55" s="169">
        <v>0</v>
      </c>
      <c r="H55" s="192"/>
      <c r="I55" s="168">
        <v>0</v>
      </c>
      <c r="J55" s="168"/>
      <c r="K55" s="29"/>
      <c r="L55" s="29"/>
    </row>
    <row r="56" spans="1:12" ht="12.75" customHeight="1" x14ac:dyDescent="0.2">
      <c r="A56" s="66" t="s">
        <v>5</v>
      </c>
      <c r="B56" s="67"/>
      <c r="C56" s="68"/>
      <c r="D56" s="69"/>
      <c r="E56" s="69"/>
      <c r="F56" s="85">
        <v>1495</v>
      </c>
      <c r="G56" s="157">
        <v>3649.4</v>
      </c>
      <c r="H56" s="198"/>
      <c r="I56" s="184">
        <v>3646</v>
      </c>
      <c r="J56" s="184"/>
      <c r="K56" s="29"/>
      <c r="L56" s="29"/>
    </row>
    <row r="57" spans="1:12" ht="26.25" customHeight="1" x14ac:dyDescent="0.2">
      <c r="A57" s="189" t="s">
        <v>29</v>
      </c>
      <c r="B57" s="190"/>
      <c r="C57" s="190"/>
      <c r="D57" s="190"/>
      <c r="E57" s="191"/>
      <c r="F57" s="86">
        <v>1595</v>
      </c>
      <c r="G57" s="153">
        <v>0</v>
      </c>
      <c r="H57" s="153"/>
      <c r="I57" s="153">
        <v>0</v>
      </c>
      <c r="J57" s="153"/>
      <c r="K57" s="29"/>
      <c r="L57" s="29"/>
    </row>
    <row r="58" spans="1:12" ht="12.75" customHeight="1" x14ac:dyDescent="0.2">
      <c r="A58" s="199" t="s">
        <v>14</v>
      </c>
      <c r="B58" s="200"/>
      <c r="C58" s="200"/>
      <c r="D58" s="200"/>
      <c r="E58" s="201"/>
      <c r="F58" s="65"/>
      <c r="G58" s="114"/>
      <c r="H58" s="115"/>
      <c r="I58" s="114"/>
      <c r="J58" s="116"/>
      <c r="K58" s="29"/>
      <c r="L58" s="29"/>
    </row>
    <row r="59" spans="1:12" ht="12.75" customHeight="1" x14ac:dyDescent="0.2">
      <c r="A59" s="43" t="s">
        <v>83</v>
      </c>
      <c r="B59" s="17"/>
      <c r="C59" s="44"/>
      <c r="D59" s="45"/>
      <c r="E59" s="45"/>
      <c r="F59" s="83">
        <v>1600</v>
      </c>
      <c r="G59" s="206">
        <v>0</v>
      </c>
      <c r="H59" s="178"/>
      <c r="I59" s="160">
        <v>0</v>
      </c>
      <c r="J59" s="160"/>
      <c r="K59" s="29"/>
      <c r="L59" s="29"/>
    </row>
    <row r="60" spans="1:12" ht="26.25" customHeight="1" x14ac:dyDescent="0.2">
      <c r="A60" s="194" t="s">
        <v>95</v>
      </c>
      <c r="B60" s="195"/>
      <c r="C60" s="195"/>
      <c r="D60" s="195"/>
      <c r="E60" s="195"/>
      <c r="F60" s="83">
        <v>1610</v>
      </c>
      <c r="G60" s="193">
        <v>0</v>
      </c>
      <c r="H60" s="160"/>
      <c r="I60" s="193">
        <v>0</v>
      </c>
      <c r="J60" s="160"/>
      <c r="K60" s="29"/>
      <c r="L60" s="29"/>
    </row>
    <row r="61" spans="1:12" ht="12.75" customHeight="1" x14ac:dyDescent="0.2">
      <c r="A61" s="37" t="s">
        <v>20</v>
      </c>
      <c r="B61" s="17"/>
      <c r="C61" s="44"/>
      <c r="D61" s="45"/>
      <c r="E61" s="45"/>
      <c r="F61" s="84">
        <v>1615</v>
      </c>
      <c r="G61" s="196">
        <v>195.7</v>
      </c>
      <c r="H61" s="151"/>
      <c r="I61" s="196">
        <v>264.8</v>
      </c>
      <c r="J61" s="151"/>
      <c r="K61" s="29"/>
      <c r="L61" s="29"/>
    </row>
    <row r="62" spans="1:12" ht="12.75" customHeight="1" x14ac:dyDescent="0.2">
      <c r="A62" s="37" t="s">
        <v>18</v>
      </c>
      <c r="B62" s="17"/>
      <c r="C62" s="44"/>
      <c r="D62" s="45"/>
      <c r="E62" s="45"/>
      <c r="F62" s="83">
        <v>1620</v>
      </c>
      <c r="G62" s="151">
        <v>27.5</v>
      </c>
      <c r="H62" s="151"/>
      <c r="I62" s="151">
        <v>29.2</v>
      </c>
      <c r="J62" s="151"/>
      <c r="K62" s="29"/>
      <c r="L62" s="29"/>
    </row>
    <row r="63" spans="1:12" ht="12.75" customHeight="1" x14ac:dyDescent="0.2">
      <c r="A63" s="37" t="s">
        <v>71</v>
      </c>
      <c r="B63" s="17"/>
      <c r="C63" s="44"/>
      <c r="D63" s="45"/>
      <c r="E63" s="45"/>
      <c r="F63" s="83">
        <v>1621</v>
      </c>
      <c r="G63" s="154">
        <v>0</v>
      </c>
      <c r="H63" s="150"/>
      <c r="I63" s="151">
        <v>0</v>
      </c>
      <c r="J63" s="151"/>
      <c r="K63" s="29"/>
      <c r="L63" s="29"/>
    </row>
    <row r="64" spans="1:12" ht="12.75" customHeight="1" x14ac:dyDescent="0.2">
      <c r="A64" s="37" t="s">
        <v>69</v>
      </c>
      <c r="B64" s="17"/>
      <c r="C64" s="44"/>
      <c r="D64" s="45"/>
      <c r="E64" s="45"/>
      <c r="F64" s="83">
        <v>1625</v>
      </c>
      <c r="G64" s="151">
        <v>0</v>
      </c>
      <c r="H64" s="151"/>
      <c r="I64" s="151">
        <v>12.5</v>
      </c>
      <c r="J64" s="151"/>
      <c r="K64" s="29"/>
      <c r="L64" s="29"/>
    </row>
    <row r="65" spans="1:256" ht="12.75" customHeight="1" x14ac:dyDescent="0.2">
      <c r="A65" s="37" t="s">
        <v>61</v>
      </c>
      <c r="B65" s="17"/>
      <c r="C65" s="44"/>
      <c r="D65" s="45"/>
      <c r="E65" s="45"/>
      <c r="F65" s="83">
        <v>1630</v>
      </c>
      <c r="G65" s="151">
        <v>0</v>
      </c>
      <c r="H65" s="151"/>
      <c r="I65" s="151">
        <v>45.7</v>
      </c>
      <c r="J65" s="151"/>
      <c r="K65" s="29"/>
      <c r="L65" s="29"/>
    </row>
    <row r="66" spans="1:256" ht="12.75" customHeight="1" x14ac:dyDescent="0.2">
      <c r="A66" s="37" t="s">
        <v>93</v>
      </c>
      <c r="B66" s="17"/>
      <c r="C66" s="44"/>
      <c r="D66" s="45"/>
      <c r="E66" s="45"/>
      <c r="F66" s="83">
        <v>1665</v>
      </c>
      <c r="G66" s="151">
        <v>0</v>
      </c>
      <c r="H66" s="151"/>
      <c r="I66" s="151">
        <v>0</v>
      </c>
      <c r="J66" s="151"/>
      <c r="K66" s="29"/>
      <c r="L66" s="29"/>
    </row>
    <row r="67" spans="1:256" ht="12.75" customHeight="1" x14ac:dyDescent="0.2">
      <c r="A67" s="43" t="s">
        <v>99</v>
      </c>
      <c r="B67" s="17"/>
      <c r="C67" s="44"/>
      <c r="D67" s="45"/>
      <c r="E67" s="45"/>
      <c r="F67" s="83">
        <v>1690</v>
      </c>
      <c r="G67" s="151">
        <v>1098.2</v>
      </c>
      <c r="H67" s="151"/>
      <c r="I67" s="151">
        <v>1271.0999999999999</v>
      </c>
      <c r="J67" s="151"/>
      <c r="K67" s="29"/>
      <c r="L67" s="29"/>
    </row>
    <row r="68" spans="1:256" ht="12.75" customHeight="1" x14ac:dyDescent="0.2">
      <c r="A68" s="66" t="s">
        <v>72</v>
      </c>
      <c r="B68" s="94"/>
      <c r="C68" s="95"/>
      <c r="D68" s="96"/>
      <c r="E68" s="96"/>
      <c r="F68" s="86">
        <v>1695</v>
      </c>
      <c r="G68" s="153">
        <v>1321.4</v>
      </c>
      <c r="H68" s="153"/>
      <c r="I68" s="153">
        <v>1623.3</v>
      </c>
      <c r="J68" s="153"/>
      <c r="K68" s="29"/>
      <c r="L68" s="29"/>
    </row>
    <row r="69" spans="1:256" ht="36.75" customHeight="1" x14ac:dyDescent="0.2">
      <c r="A69" s="188" t="s">
        <v>70</v>
      </c>
      <c r="B69" s="188"/>
      <c r="C69" s="188"/>
      <c r="D69" s="188"/>
      <c r="E69" s="188"/>
      <c r="F69" s="97">
        <v>1700</v>
      </c>
      <c r="G69" s="153">
        <v>0</v>
      </c>
      <c r="H69" s="153"/>
      <c r="I69" s="153">
        <v>0</v>
      </c>
      <c r="J69" s="153"/>
      <c r="K69" s="29"/>
      <c r="L69" s="29"/>
    </row>
    <row r="70" spans="1:256" ht="12.75" customHeight="1" x14ac:dyDescent="0.2">
      <c r="A70" s="46" t="s">
        <v>19</v>
      </c>
      <c r="B70" s="17"/>
      <c r="C70" s="44"/>
      <c r="D70" s="45"/>
      <c r="E70" s="45"/>
      <c r="F70" s="86">
        <v>1900</v>
      </c>
      <c r="G70" s="153">
        <v>4970.8</v>
      </c>
      <c r="H70" s="153"/>
      <c r="I70" s="153">
        <v>5269.3</v>
      </c>
      <c r="J70" s="153"/>
      <c r="K70" s="29"/>
      <c r="L70" s="29"/>
    </row>
    <row r="71" spans="1:256" ht="12.75" customHeight="1" x14ac:dyDescent="0.2">
      <c r="A71" s="88"/>
    </row>
    <row r="72" spans="1:256" x14ac:dyDescent="0.2">
      <c r="A72" s="18" t="s">
        <v>116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">
      <c r="C73" s="19" t="s">
        <v>98</v>
      </c>
      <c r="D73" s="164" t="s">
        <v>135</v>
      </c>
      <c r="E73" s="165"/>
      <c r="F73" s="165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6.75" customHeight="1" x14ac:dyDescent="0.2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2.75" customHeight="1" x14ac:dyDescent="0.2">
      <c r="A75" s="4"/>
      <c r="B75" s="4"/>
      <c r="C75" s="4"/>
      <c r="D75" s="22"/>
      <c r="E75" s="22"/>
      <c r="F75" s="22"/>
      <c r="H75" s="23" t="s">
        <v>56</v>
      </c>
      <c r="I75" s="24">
        <v>1801003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6.899999999999999" customHeight="1" x14ac:dyDescent="0.2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2" customHeight="1" x14ac:dyDescent="0.2">
      <c r="A77" s="100" t="s">
        <v>74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49.5" customHeight="1" x14ac:dyDescent="0.2">
      <c r="A78" s="162" t="s">
        <v>88</v>
      </c>
      <c r="B78" s="162"/>
      <c r="C78" s="162"/>
      <c r="D78" s="162"/>
      <c r="E78" s="162"/>
      <c r="F78" s="63" t="s">
        <v>62</v>
      </c>
      <c r="G78" s="162" t="s">
        <v>3</v>
      </c>
      <c r="H78" s="163"/>
      <c r="I78" s="162" t="s">
        <v>10</v>
      </c>
      <c r="J78" s="162"/>
      <c r="K78" s="205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1.25" customHeight="1" x14ac:dyDescent="0.2">
      <c r="A79" s="162">
        <v>1</v>
      </c>
      <c r="B79" s="162"/>
      <c r="C79" s="162"/>
      <c r="D79" s="162"/>
      <c r="E79" s="162"/>
      <c r="F79" s="64">
        <v>2</v>
      </c>
      <c r="G79" s="162">
        <v>3</v>
      </c>
      <c r="H79" s="163"/>
      <c r="I79" s="162">
        <v>4</v>
      </c>
      <c r="J79" s="162"/>
      <c r="K79" s="205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24.75" customHeight="1" x14ac:dyDescent="0.2">
      <c r="A80" s="186" t="s">
        <v>8</v>
      </c>
      <c r="B80" s="187"/>
      <c r="C80" s="187"/>
      <c r="D80" s="187"/>
      <c r="E80" s="187"/>
      <c r="F80" s="74" t="s">
        <v>44</v>
      </c>
      <c r="G80" s="183">
        <v>407.3</v>
      </c>
      <c r="H80" s="156"/>
      <c r="I80" s="151">
        <v>305.2</v>
      </c>
      <c r="J80" s="151"/>
      <c r="K80" s="101"/>
      <c r="L80" s="2"/>
      <c r="M80" s="2"/>
      <c r="N80" s="2"/>
    </row>
    <row r="81" spans="1:14" ht="11.25" customHeight="1" x14ac:dyDescent="0.2">
      <c r="A81" s="13" t="s">
        <v>38</v>
      </c>
      <c r="B81" s="14"/>
      <c r="C81" s="14"/>
      <c r="D81" s="14"/>
      <c r="E81" s="102"/>
      <c r="F81" s="103" t="s">
        <v>113</v>
      </c>
      <c r="G81" s="155">
        <v>0</v>
      </c>
      <c r="H81" s="156"/>
      <c r="I81" s="155">
        <v>0</v>
      </c>
      <c r="J81" s="155"/>
      <c r="K81" s="101"/>
      <c r="L81" s="2"/>
      <c r="M81" s="2"/>
      <c r="N81" s="2"/>
    </row>
    <row r="82" spans="1:14" ht="11.25" customHeight="1" x14ac:dyDescent="0.2">
      <c r="A82" s="42" t="s">
        <v>49</v>
      </c>
      <c r="B82" s="14"/>
      <c r="C82" s="14"/>
      <c r="D82" s="14"/>
      <c r="E82" s="102"/>
      <c r="F82" s="103" t="s">
        <v>60</v>
      </c>
      <c r="G82" s="155">
        <v>4</v>
      </c>
      <c r="H82" s="156"/>
      <c r="I82" s="155">
        <v>0</v>
      </c>
      <c r="J82" s="155"/>
      <c r="K82" s="101"/>
      <c r="L82" s="2"/>
      <c r="M82" s="2"/>
      <c r="N82" s="2"/>
    </row>
    <row r="83" spans="1:14" ht="11.25" customHeight="1" x14ac:dyDescent="0.2">
      <c r="A83" s="104" t="s">
        <v>115</v>
      </c>
      <c r="B83" s="14"/>
      <c r="C83" s="14"/>
      <c r="D83" s="14"/>
      <c r="E83" s="102"/>
      <c r="F83" s="105" t="s">
        <v>94</v>
      </c>
      <c r="G83" s="153">
        <v>411.3</v>
      </c>
      <c r="H83" s="157"/>
      <c r="I83" s="184">
        <v>305.2</v>
      </c>
      <c r="J83" s="184"/>
      <c r="K83" s="101"/>
      <c r="L83" s="2"/>
      <c r="M83" s="2"/>
      <c r="N83" s="2"/>
    </row>
    <row r="84" spans="1:14" ht="12.6" customHeight="1" x14ac:dyDescent="0.2">
      <c r="A84" s="37" t="s">
        <v>66</v>
      </c>
      <c r="B84" s="17"/>
      <c r="C84" s="17"/>
      <c r="D84" s="17"/>
      <c r="E84" s="106"/>
      <c r="F84" s="103" t="s">
        <v>31</v>
      </c>
      <c r="G84" s="185">
        <v>218.8</v>
      </c>
      <c r="H84" s="180"/>
      <c r="I84" s="168">
        <v>113.8</v>
      </c>
      <c r="J84" s="168"/>
      <c r="K84" s="101"/>
      <c r="L84" s="2"/>
      <c r="M84" s="2"/>
      <c r="N84" s="2"/>
    </row>
    <row r="85" spans="1:14" ht="12.6" customHeight="1" x14ac:dyDescent="0.2">
      <c r="A85" s="42" t="s">
        <v>33</v>
      </c>
      <c r="B85" s="14"/>
      <c r="C85" s="14"/>
      <c r="D85" s="14"/>
      <c r="E85" s="102"/>
      <c r="F85" s="103" t="s">
        <v>121</v>
      </c>
      <c r="G85" s="168">
        <v>189.8</v>
      </c>
      <c r="H85" s="169"/>
      <c r="I85" s="171">
        <v>190.2</v>
      </c>
      <c r="J85" s="171"/>
      <c r="K85" s="101"/>
      <c r="L85" s="2"/>
      <c r="M85" s="2"/>
      <c r="N85" s="2"/>
    </row>
    <row r="86" spans="1:14" ht="12.6" customHeight="1" x14ac:dyDescent="0.2">
      <c r="A86" s="37" t="s">
        <v>53</v>
      </c>
      <c r="B86" s="17"/>
      <c r="C86" s="17"/>
      <c r="D86" s="107"/>
      <c r="E86" s="108"/>
      <c r="F86" s="71" t="s">
        <v>87</v>
      </c>
      <c r="G86" s="179">
        <v>0</v>
      </c>
      <c r="H86" s="180"/>
      <c r="I86" s="181">
        <v>0</v>
      </c>
      <c r="J86" s="182"/>
      <c r="K86" s="101"/>
      <c r="L86" s="2"/>
      <c r="M86" s="2"/>
      <c r="N86" s="2"/>
    </row>
    <row r="87" spans="1:14" ht="11.25" customHeight="1" x14ac:dyDescent="0.2">
      <c r="A87" s="104" t="s">
        <v>52</v>
      </c>
      <c r="B87" s="14"/>
      <c r="C87" s="14"/>
      <c r="D87" s="14"/>
      <c r="E87" s="102"/>
      <c r="F87" s="113" t="s">
        <v>59</v>
      </c>
      <c r="G87" s="175">
        <v>408.6</v>
      </c>
      <c r="H87" s="176"/>
      <c r="I87" s="175">
        <v>304</v>
      </c>
      <c r="J87" s="175"/>
      <c r="K87" s="101"/>
      <c r="L87" s="2"/>
      <c r="M87" s="2"/>
      <c r="N87" s="2"/>
    </row>
    <row r="88" spans="1:14" ht="11.25" customHeight="1" x14ac:dyDescent="0.2">
      <c r="A88" s="37" t="s">
        <v>11</v>
      </c>
      <c r="B88" s="17"/>
      <c r="C88" s="17"/>
      <c r="D88" s="107"/>
      <c r="E88" s="108"/>
      <c r="F88" s="71" t="s">
        <v>126</v>
      </c>
      <c r="G88" s="161">
        <v>2.7</v>
      </c>
      <c r="H88" s="178"/>
      <c r="I88" s="160">
        <v>1.2</v>
      </c>
      <c r="J88" s="160"/>
      <c r="K88" s="101"/>
      <c r="L88" s="2"/>
      <c r="M88" s="2"/>
      <c r="N88" s="2"/>
    </row>
    <row r="89" spans="1:14" ht="23.25" customHeight="1" x14ac:dyDescent="0.2">
      <c r="A89" s="42" t="s">
        <v>68</v>
      </c>
      <c r="B89" s="14"/>
      <c r="C89" s="14"/>
      <c r="D89" s="14"/>
      <c r="E89" s="102"/>
      <c r="F89" s="103" t="s">
        <v>9</v>
      </c>
      <c r="G89" s="168">
        <v>0.5</v>
      </c>
      <c r="H89" s="169"/>
      <c r="I89" s="170">
        <v>0</v>
      </c>
      <c r="J89" s="171"/>
      <c r="K89" s="101"/>
      <c r="L89" s="4"/>
      <c r="M89" s="2"/>
      <c r="N89" s="2"/>
    </row>
    <row r="90" spans="1:14" ht="11.25" customHeight="1" x14ac:dyDescent="0.2">
      <c r="A90" s="109" t="s">
        <v>36</v>
      </c>
      <c r="B90" s="17"/>
      <c r="C90" s="17"/>
      <c r="D90" s="17"/>
      <c r="E90" s="106"/>
      <c r="F90" s="110" t="s">
        <v>4</v>
      </c>
      <c r="G90" s="172">
        <v>2.2000000000000002</v>
      </c>
      <c r="H90" s="173"/>
      <c r="I90" s="172">
        <v>1.2</v>
      </c>
      <c r="J90" s="172"/>
      <c r="K90" s="101"/>
      <c r="L90" s="2"/>
      <c r="M90" s="2"/>
      <c r="N90" s="2"/>
    </row>
    <row r="91" spans="1:14" ht="12.75" customHeight="1" x14ac:dyDescent="0.2">
      <c r="A91" s="49"/>
    </row>
    <row r="92" spans="1:14" ht="12.75" customHeight="1" x14ac:dyDescent="0.2">
      <c r="A92" s="47" t="s">
        <v>90</v>
      </c>
      <c r="D92" s="87"/>
      <c r="E92" s="48"/>
      <c r="F92" s="111"/>
      <c r="G92" s="174" t="s">
        <v>136</v>
      </c>
      <c r="H92" s="174"/>
      <c r="I92" s="174"/>
      <c r="J92" s="174"/>
    </row>
    <row r="93" spans="1:14" ht="12.75" customHeight="1" x14ac:dyDescent="0.2">
      <c r="A93" s="49"/>
      <c r="D93" s="112" t="s">
        <v>37</v>
      </c>
      <c r="G93" s="177" t="s">
        <v>25</v>
      </c>
      <c r="H93" s="177"/>
      <c r="I93" s="177"/>
      <c r="J93" s="177"/>
    </row>
    <row r="94" spans="1:14" ht="12.75" customHeight="1" x14ac:dyDescent="0.2">
      <c r="A94" s="50" t="s">
        <v>26</v>
      </c>
      <c r="D94" s="87"/>
      <c r="E94" s="48"/>
      <c r="F94" s="111"/>
      <c r="G94" s="174" t="s">
        <v>0</v>
      </c>
      <c r="H94" s="174"/>
      <c r="I94" s="174"/>
      <c r="J94" s="174"/>
    </row>
    <row r="95" spans="1:14" x14ac:dyDescent="0.2">
      <c r="A95" s="49"/>
      <c r="D95" s="112" t="s">
        <v>37</v>
      </c>
      <c r="G95" s="177" t="s">
        <v>25</v>
      </c>
      <c r="H95" s="177"/>
      <c r="I95" s="177"/>
      <c r="J95" s="177"/>
    </row>
    <row r="96" spans="1:14" ht="24.75" customHeight="1" x14ac:dyDescent="0.2">
      <c r="A96" s="166"/>
      <c r="B96" s="167"/>
      <c r="C96" s="167"/>
      <c r="D96" s="167"/>
      <c r="E96" s="167"/>
      <c r="F96" s="167"/>
      <c r="G96" s="167"/>
      <c r="H96" s="167"/>
      <c r="I96" s="167"/>
      <c r="J96" s="167"/>
    </row>
    <row r="97" spans="1:1" x14ac:dyDescent="0.2">
      <c r="A97" s="1"/>
    </row>
  </sheetData>
  <mergeCells count="154">
    <mergeCell ref="A3:J3"/>
    <mergeCell ref="A4:J4"/>
    <mergeCell ref="A45:E45"/>
    <mergeCell ref="G45:H45"/>
    <mergeCell ref="I45:J45"/>
    <mergeCell ref="G7:J8"/>
    <mergeCell ref="G9:J9"/>
    <mergeCell ref="I33:J33"/>
    <mergeCell ref="A29:E29"/>
    <mergeCell ref="G6:J6"/>
    <mergeCell ref="B9:D9"/>
    <mergeCell ref="C10:D10"/>
    <mergeCell ref="I28:J28"/>
    <mergeCell ref="G10:J10"/>
    <mergeCell ref="G11:J11"/>
    <mergeCell ref="I24:J24"/>
    <mergeCell ref="A10:B10"/>
    <mergeCell ref="C11:D11"/>
    <mergeCell ref="G27:H27"/>
    <mergeCell ref="I27:J27"/>
    <mergeCell ref="G25:H25"/>
    <mergeCell ref="B14:J14"/>
    <mergeCell ref="G22:H22"/>
    <mergeCell ref="I22:J22"/>
    <mergeCell ref="M19:M21"/>
    <mergeCell ref="G21:H21"/>
    <mergeCell ref="I21:J21"/>
    <mergeCell ref="G26:H26"/>
    <mergeCell ref="I26:J26"/>
    <mergeCell ref="K19:K21"/>
    <mergeCell ref="L19:L21"/>
    <mergeCell ref="G24:H24"/>
    <mergeCell ref="I25:J25"/>
    <mergeCell ref="K78:K79"/>
    <mergeCell ref="G61:H61"/>
    <mergeCell ref="I60:J60"/>
    <mergeCell ref="I57:J57"/>
    <mergeCell ref="G59:H59"/>
    <mergeCell ref="I59:J59"/>
    <mergeCell ref="G57:H57"/>
    <mergeCell ref="I48:J48"/>
    <mergeCell ref="G42:H42"/>
    <mergeCell ref="I68:J68"/>
    <mergeCell ref="G66:H66"/>
    <mergeCell ref="G68:H68"/>
    <mergeCell ref="A60:E60"/>
    <mergeCell ref="G62:H62"/>
    <mergeCell ref="I62:J62"/>
    <mergeCell ref="G63:H63"/>
    <mergeCell ref="I61:J61"/>
    <mergeCell ref="I42:J42"/>
    <mergeCell ref="G56:H56"/>
    <mergeCell ref="I56:J56"/>
    <mergeCell ref="A49:E49"/>
    <mergeCell ref="G49:H49"/>
    <mergeCell ref="I53:J53"/>
    <mergeCell ref="I49:J49"/>
    <mergeCell ref="G54:H54"/>
    <mergeCell ref="I55:J55"/>
    <mergeCell ref="G52:H52"/>
    <mergeCell ref="I52:J52"/>
    <mergeCell ref="G53:H53"/>
    <mergeCell ref="A58:E58"/>
    <mergeCell ref="I51:J51"/>
    <mergeCell ref="G51:H51"/>
    <mergeCell ref="A48:E48"/>
    <mergeCell ref="A80:E80"/>
    <mergeCell ref="A69:E69"/>
    <mergeCell ref="G65:H65"/>
    <mergeCell ref="I65:J65"/>
    <mergeCell ref="I63:J63"/>
    <mergeCell ref="I64:J64"/>
    <mergeCell ref="A57:E57"/>
    <mergeCell ref="G55:H55"/>
    <mergeCell ref="I54:J54"/>
    <mergeCell ref="G60:H60"/>
    <mergeCell ref="A79:E79"/>
    <mergeCell ref="G79:H79"/>
    <mergeCell ref="I79:J79"/>
    <mergeCell ref="A78:E78"/>
    <mergeCell ref="G78:H78"/>
    <mergeCell ref="I78:J78"/>
    <mergeCell ref="G64:H64"/>
    <mergeCell ref="G69:H69"/>
    <mergeCell ref="I69:J69"/>
    <mergeCell ref="G70:H70"/>
    <mergeCell ref="I70:J70"/>
    <mergeCell ref="I66:J66"/>
    <mergeCell ref="G67:H67"/>
    <mergeCell ref="I67:J67"/>
    <mergeCell ref="D73:F73"/>
    <mergeCell ref="A96:J96"/>
    <mergeCell ref="G89:H89"/>
    <mergeCell ref="I89:J89"/>
    <mergeCell ref="G90:H90"/>
    <mergeCell ref="I90:J90"/>
    <mergeCell ref="G92:J92"/>
    <mergeCell ref="G94:J94"/>
    <mergeCell ref="I88:J88"/>
    <mergeCell ref="G87:H87"/>
    <mergeCell ref="I87:J87"/>
    <mergeCell ref="G93:J93"/>
    <mergeCell ref="G95:J95"/>
    <mergeCell ref="G88:H88"/>
    <mergeCell ref="G86:H86"/>
    <mergeCell ref="I86:J86"/>
    <mergeCell ref="I85:J85"/>
    <mergeCell ref="I84:J84"/>
    <mergeCell ref="I81:J81"/>
    <mergeCell ref="G85:H85"/>
    <mergeCell ref="G80:H80"/>
    <mergeCell ref="I80:J80"/>
    <mergeCell ref="I83:J83"/>
    <mergeCell ref="G84:H84"/>
    <mergeCell ref="G81:H81"/>
    <mergeCell ref="G82:H82"/>
    <mergeCell ref="I82:J82"/>
    <mergeCell ref="G83:H83"/>
    <mergeCell ref="G2:J2"/>
    <mergeCell ref="G35:H35"/>
    <mergeCell ref="I35:J35"/>
    <mergeCell ref="G41:H41"/>
    <mergeCell ref="I41:J41"/>
    <mergeCell ref="G48:H48"/>
    <mergeCell ref="G39:H39"/>
    <mergeCell ref="I39:J39"/>
    <mergeCell ref="G40:H40"/>
    <mergeCell ref="I40:J40"/>
    <mergeCell ref="G38:H38"/>
    <mergeCell ref="I38:J38"/>
    <mergeCell ref="G37:H37"/>
    <mergeCell ref="I37:J37"/>
    <mergeCell ref="G33:H33"/>
    <mergeCell ref="G31:H31"/>
    <mergeCell ref="I31:J31"/>
    <mergeCell ref="G29:H29"/>
    <mergeCell ref="I29:J29"/>
    <mergeCell ref="G28:H28"/>
    <mergeCell ref="D17:F17"/>
    <mergeCell ref="B7:D8"/>
    <mergeCell ref="E7:F8"/>
    <mergeCell ref="G36:H36"/>
    <mergeCell ref="I36:J36"/>
    <mergeCell ref="G43:H43"/>
    <mergeCell ref="I43:J43"/>
    <mergeCell ref="G46:H46"/>
    <mergeCell ref="I46:J46"/>
    <mergeCell ref="G34:H34"/>
    <mergeCell ref="I34:J34"/>
    <mergeCell ref="G44:H44"/>
    <mergeCell ref="I44:J44"/>
    <mergeCell ref="A36:E36"/>
    <mergeCell ref="G30:H30"/>
    <mergeCell ref="I30:J30"/>
  </mergeCells>
  <phoneticPr fontId="6" type="noConversion"/>
  <pageMargins left="0.59055118110236227" right="0.39370078740157483" top="0.39370078740157483" bottom="0.39370078740157483" header="0.5" footer="0.5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workbookViewId="0">
      <selection activeCell="C75" sqref="B75:C75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3.140625" style="3" customWidth="1"/>
    <col min="12" max="12" width="3" style="3" customWidth="1"/>
    <col min="13" max="13" width="0.28515625" style="4" customWidth="1"/>
    <col min="14" max="14" width="7.140625" style="4" customWidth="1"/>
    <col min="15" max="15" width="10.140625" style="2" customWidth="1"/>
    <col min="16" max="256" width="9.140625" style="2" customWidth="1"/>
  </cols>
  <sheetData>
    <row r="1" spans="1:15" ht="7.5" customHeight="1" x14ac:dyDescent="0.2">
      <c r="J1" s="70" t="s">
        <v>48</v>
      </c>
    </row>
    <row r="2" spans="1:15" ht="30.75" customHeight="1" x14ac:dyDescent="0.2">
      <c r="C2" s="1"/>
      <c r="G2" s="158" t="s">
        <v>34</v>
      </c>
      <c r="H2" s="159"/>
      <c r="I2" s="159"/>
      <c r="J2" s="159"/>
    </row>
    <row r="3" spans="1:15" ht="30.75" customHeight="1" x14ac:dyDescent="0.2">
      <c r="A3" s="217" t="s">
        <v>46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5" ht="14.25" customHeight="1" x14ac:dyDescent="0.2">
      <c r="A4" s="217" t="s">
        <v>89</v>
      </c>
      <c r="B4" s="217"/>
      <c r="C4" s="217"/>
      <c r="D4" s="217"/>
      <c r="E4" s="217"/>
      <c r="F4" s="217"/>
      <c r="G4" s="217"/>
      <c r="H4" s="217"/>
      <c r="I4" s="217"/>
      <c r="J4" s="217"/>
    </row>
    <row r="5" spans="1:15" ht="11.45" customHeight="1" x14ac:dyDescent="0.2">
      <c r="A5" s="5"/>
      <c r="B5" s="6"/>
      <c r="C5" s="6"/>
      <c r="D5" s="5"/>
      <c r="E5" s="5"/>
      <c r="F5" s="5"/>
      <c r="G5" s="7" t="s">
        <v>42</v>
      </c>
      <c r="H5" s="8"/>
      <c r="I5" s="8"/>
      <c r="J5" s="9"/>
    </row>
    <row r="6" spans="1:15" ht="11.45" customHeight="1" x14ac:dyDescent="0.2">
      <c r="A6" s="5"/>
      <c r="B6" s="5"/>
      <c r="C6" s="5"/>
      <c r="D6" s="5"/>
      <c r="E6" s="10"/>
      <c r="F6" s="10" t="s">
        <v>102</v>
      </c>
      <c r="G6" s="221" t="s">
        <v>137</v>
      </c>
      <c r="H6" s="221"/>
      <c r="I6" s="221"/>
      <c r="J6" s="221"/>
    </row>
    <row r="7" spans="1:15" ht="11.25" customHeight="1" x14ac:dyDescent="0.2">
      <c r="A7" s="5" t="s">
        <v>47</v>
      </c>
      <c r="B7" s="148" t="s">
        <v>118</v>
      </c>
      <c r="C7" s="148"/>
      <c r="D7" s="148"/>
      <c r="E7" s="149" t="s">
        <v>58</v>
      </c>
      <c r="F7" s="149"/>
      <c r="G7" s="218" t="s">
        <v>123</v>
      </c>
      <c r="H7" s="218"/>
      <c r="I7" s="218"/>
      <c r="J7" s="218"/>
    </row>
    <row r="8" spans="1:15" ht="21.6" customHeight="1" x14ac:dyDescent="0.2">
      <c r="A8" s="5"/>
      <c r="B8" s="148"/>
      <c r="C8" s="148"/>
      <c r="D8" s="148"/>
      <c r="E8" s="149"/>
      <c r="F8" s="149"/>
      <c r="G8" s="219"/>
      <c r="H8" s="219"/>
      <c r="I8" s="219"/>
      <c r="J8" s="219"/>
    </row>
    <row r="9" spans="1:15" ht="17.45" customHeight="1" x14ac:dyDescent="0.2">
      <c r="A9" s="5" t="s">
        <v>107</v>
      </c>
      <c r="B9" s="149" t="s">
        <v>138</v>
      </c>
      <c r="C9" s="149"/>
      <c r="D9" s="149"/>
      <c r="E9" s="5" t="s">
        <v>100</v>
      </c>
      <c r="F9" s="5"/>
      <c r="G9" s="219">
        <v>8038200000</v>
      </c>
      <c r="H9" s="219"/>
      <c r="I9" s="219"/>
      <c r="J9" s="219"/>
    </row>
    <row r="10" spans="1:15" ht="24.6" customHeight="1" x14ac:dyDescent="0.2">
      <c r="A10" s="226" t="s">
        <v>78</v>
      </c>
      <c r="B10" s="227"/>
      <c r="C10" s="232" t="s">
        <v>139</v>
      </c>
      <c r="D10" s="232"/>
      <c r="E10" s="12" t="s">
        <v>1</v>
      </c>
      <c r="F10" s="5"/>
      <c r="G10" s="219">
        <v>140</v>
      </c>
      <c r="H10" s="219"/>
      <c r="I10" s="219"/>
      <c r="J10" s="219"/>
      <c r="O10" s="16"/>
    </row>
    <row r="11" spans="1:15" ht="29.45" customHeight="1" x14ac:dyDescent="0.2">
      <c r="A11" s="5" t="s">
        <v>28</v>
      </c>
      <c r="B11" s="5"/>
      <c r="C11" s="233" t="s">
        <v>140</v>
      </c>
      <c r="D11" s="234"/>
      <c r="E11" s="5" t="s">
        <v>110</v>
      </c>
      <c r="F11" s="5"/>
      <c r="G11" s="224" t="s">
        <v>134</v>
      </c>
      <c r="H11" s="221"/>
      <c r="I11" s="221"/>
      <c r="J11" s="221"/>
    </row>
    <row r="12" spans="1:15" ht="12.75" customHeight="1" x14ac:dyDescent="0.2">
      <c r="A12" s="53" t="s">
        <v>109</v>
      </c>
      <c r="B12" s="54"/>
      <c r="C12" s="55"/>
      <c r="D12" s="20">
        <v>14</v>
      </c>
      <c r="E12" s="20"/>
      <c r="F12" s="5"/>
      <c r="G12" s="11"/>
      <c r="H12" s="11"/>
      <c r="I12" s="11"/>
      <c r="J12" s="3"/>
      <c r="L12" s="4"/>
      <c r="N12" s="2"/>
    </row>
    <row r="13" spans="1:15" ht="11.45" customHeight="1" x14ac:dyDescent="0.2">
      <c r="A13" s="12" t="s">
        <v>141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24" customHeight="1" x14ac:dyDescent="0.2">
      <c r="A14" s="12" t="s">
        <v>67</v>
      </c>
      <c r="B14" s="231" t="s">
        <v>142</v>
      </c>
      <c r="C14" s="231"/>
      <c r="D14" s="231"/>
      <c r="E14" s="231"/>
      <c r="F14" s="231"/>
      <c r="G14" s="231"/>
      <c r="H14" s="231"/>
      <c r="I14" s="231"/>
      <c r="J14" s="231"/>
    </row>
    <row r="15" spans="1:15" ht="24" customHeight="1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">
      <c r="A16" s="18" t="s">
        <v>79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">
      <c r="C17" s="19" t="s">
        <v>85</v>
      </c>
      <c r="D17" s="147" t="s">
        <v>143</v>
      </c>
      <c r="E17" s="147"/>
      <c r="F17" s="147"/>
    </row>
    <row r="18" spans="1:14" ht="1.5" customHeight="1" x14ac:dyDescent="0.2"/>
    <row r="19" spans="1:14" ht="11.25" customHeight="1" x14ac:dyDescent="0.2">
      <c r="A19" s="21"/>
      <c r="D19" s="22" t="s">
        <v>17</v>
      </c>
      <c r="E19" s="22"/>
      <c r="F19" s="22"/>
      <c r="H19" s="23" t="s">
        <v>84</v>
      </c>
      <c r="I19" s="24">
        <v>1801001</v>
      </c>
      <c r="J19" s="25"/>
      <c r="K19" s="214"/>
      <c r="L19" s="214"/>
      <c r="M19" s="211" t="s">
        <v>43</v>
      </c>
      <c r="N19" s="26"/>
    </row>
    <row r="20" spans="1:14" ht="1.5" customHeight="1" x14ac:dyDescent="0.2">
      <c r="K20" s="215"/>
      <c r="L20" s="214"/>
      <c r="M20" s="211"/>
      <c r="N20" s="26"/>
    </row>
    <row r="21" spans="1:14" ht="22.5" customHeight="1" x14ac:dyDescent="0.2">
      <c r="A21" s="56" t="s">
        <v>112</v>
      </c>
      <c r="B21" s="28"/>
      <c r="C21" s="28"/>
      <c r="D21" s="28"/>
      <c r="E21" s="28"/>
      <c r="F21" s="117" t="s">
        <v>117</v>
      </c>
      <c r="G21" s="212" t="s">
        <v>41</v>
      </c>
      <c r="H21" s="213"/>
      <c r="I21" s="162" t="s">
        <v>65</v>
      </c>
      <c r="J21" s="162"/>
      <c r="K21" s="215"/>
      <c r="L21" s="214"/>
      <c r="M21" s="211"/>
      <c r="N21" s="26"/>
    </row>
    <row r="22" spans="1:14" ht="11.25" customHeight="1" x14ac:dyDescent="0.2">
      <c r="A22" s="56">
        <v>1</v>
      </c>
      <c r="B22" s="58"/>
      <c r="C22" s="58"/>
      <c r="D22" s="59"/>
      <c r="E22" s="59"/>
      <c r="F22" s="117">
        <v>2</v>
      </c>
      <c r="G22" s="162">
        <v>3</v>
      </c>
      <c r="H22" s="163"/>
      <c r="I22" s="162">
        <v>4</v>
      </c>
      <c r="J22" s="162"/>
      <c r="K22" s="29"/>
      <c r="L22" s="29"/>
    </row>
    <row r="23" spans="1:14" ht="11.25" customHeight="1" x14ac:dyDescent="0.2">
      <c r="A23" s="27" t="s">
        <v>51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">
      <c r="A24" s="51" t="s">
        <v>30</v>
      </c>
      <c r="B24" s="40"/>
      <c r="C24" s="31"/>
      <c r="D24" s="31"/>
      <c r="E24" s="41"/>
      <c r="F24" s="73" t="s">
        <v>91</v>
      </c>
      <c r="G24" s="151">
        <v>0</v>
      </c>
      <c r="H24" s="151"/>
      <c r="I24" s="151">
        <v>0</v>
      </c>
      <c r="J24" s="151"/>
      <c r="K24" s="29"/>
      <c r="L24" s="29"/>
    </row>
    <row r="25" spans="1:14" ht="10.5" customHeight="1" x14ac:dyDescent="0.2">
      <c r="A25" s="42" t="s">
        <v>45</v>
      </c>
      <c r="B25" s="14"/>
      <c r="C25" s="36"/>
      <c r="D25" s="36"/>
      <c r="E25" s="15"/>
      <c r="F25" s="74" t="s">
        <v>22</v>
      </c>
      <c r="G25" s="151">
        <v>3498.3</v>
      </c>
      <c r="H25" s="151"/>
      <c r="I25" s="151">
        <v>3365.7</v>
      </c>
      <c r="J25" s="151"/>
      <c r="K25" s="29"/>
      <c r="L25" s="29"/>
    </row>
    <row r="26" spans="1:14" ht="10.5" customHeight="1" x14ac:dyDescent="0.2">
      <c r="A26" s="37" t="s">
        <v>105</v>
      </c>
      <c r="B26" s="17"/>
      <c r="C26" s="118"/>
      <c r="D26" s="118"/>
      <c r="E26" s="39"/>
      <c r="F26" s="72" t="s">
        <v>122</v>
      </c>
      <c r="G26" s="160">
        <v>9423.7999999999993</v>
      </c>
      <c r="H26" s="161"/>
      <c r="I26" s="151">
        <v>9193.6</v>
      </c>
      <c r="J26" s="151"/>
      <c r="K26" s="29"/>
      <c r="L26" s="29"/>
    </row>
    <row r="27" spans="1:14" ht="10.5" customHeight="1" x14ac:dyDescent="0.2">
      <c r="A27" s="42" t="s">
        <v>103</v>
      </c>
      <c r="B27" s="14"/>
      <c r="C27" s="36"/>
      <c r="D27" s="36"/>
      <c r="E27" s="15"/>
      <c r="F27" s="74" t="s">
        <v>97</v>
      </c>
      <c r="G27" s="171">
        <v>5925.5</v>
      </c>
      <c r="H27" s="229"/>
      <c r="I27" s="230">
        <v>5827.9</v>
      </c>
      <c r="J27" s="230"/>
      <c r="K27" s="29"/>
      <c r="L27" s="29"/>
    </row>
    <row r="28" spans="1:14" ht="10.5" customHeight="1" x14ac:dyDescent="0.2">
      <c r="A28" s="37" t="s">
        <v>86</v>
      </c>
      <c r="B28" s="17"/>
      <c r="C28" s="118"/>
      <c r="D28" s="118"/>
      <c r="E28" s="39"/>
      <c r="F28" s="72" t="s">
        <v>106</v>
      </c>
      <c r="G28" s="154">
        <v>0</v>
      </c>
      <c r="H28" s="208"/>
      <c r="I28" s="151">
        <v>0</v>
      </c>
      <c r="J28" s="151"/>
      <c r="K28" s="29"/>
      <c r="L28" s="29"/>
    </row>
    <row r="29" spans="1:14" ht="13.5" customHeight="1" x14ac:dyDescent="0.2">
      <c r="A29" s="194" t="s">
        <v>108</v>
      </c>
      <c r="B29" s="195"/>
      <c r="C29" s="195"/>
      <c r="D29" s="195"/>
      <c r="E29" s="195"/>
      <c r="F29" s="90" t="s">
        <v>82</v>
      </c>
      <c r="G29" s="150">
        <v>0</v>
      </c>
      <c r="H29" s="152"/>
      <c r="I29" s="160">
        <v>0</v>
      </c>
      <c r="J29" s="207"/>
      <c r="K29" s="29"/>
      <c r="L29" s="29"/>
    </row>
    <row r="30" spans="1:14" ht="10.5" customHeight="1" x14ac:dyDescent="0.2">
      <c r="A30" s="13" t="s">
        <v>40</v>
      </c>
      <c r="B30" s="14"/>
      <c r="C30" s="36"/>
      <c r="D30" s="36"/>
      <c r="E30" s="15"/>
      <c r="F30" s="75" t="s">
        <v>96</v>
      </c>
      <c r="G30" s="160">
        <v>0</v>
      </c>
      <c r="H30" s="216"/>
      <c r="I30" s="151">
        <v>0</v>
      </c>
      <c r="J30" s="152"/>
      <c r="K30" s="29"/>
      <c r="L30" s="29"/>
    </row>
    <row r="31" spans="1:14" ht="10.5" customHeight="1" x14ac:dyDescent="0.2">
      <c r="A31" s="30" t="s">
        <v>5</v>
      </c>
      <c r="B31" s="40"/>
      <c r="C31" s="31"/>
      <c r="D31" s="31"/>
      <c r="E31" s="41"/>
      <c r="F31" s="76" t="s">
        <v>64</v>
      </c>
      <c r="G31" s="184">
        <v>3498.3</v>
      </c>
      <c r="H31" s="184"/>
      <c r="I31" s="184">
        <v>3365.7</v>
      </c>
      <c r="J31" s="184"/>
      <c r="K31" s="29"/>
      <c r="L31" s="29"/>
    </row>
    <row r="32" spans="1:14" ht="10.5" customHeight="1" x14ac:dyDescent="0.2">
      <c r="A32" s="27" t="s">
        <v>55</v>
      </c>
      <c r="B32" s="8"/>
      <c r="C32" s="61"/>
      <c r="D32" s="61"/>
      <c r="E32" s="8"/>
      <c r="F32" s="62"/>
      <c r="G32" s="119"/>
      <c r="H32" s="115"/>
      <c r="I32" s="119"/>
      <c r="J32" s="116"/>
      <c r="K32" s="29"/>
      <c r="L32" s="29"/>
    </row>
    <row r="33" spans="1:12" ht="10.5" customHeight="1" x14ac:dyDescent="0.2">
      <c r="A33" s="37" t="s">
        <v>57</v>
      </c>
      <c r="B33" s="17"/>
      <c r="C33" s="118"/>
      <c r="D33" s="118"/>
      <c r="E33" s="17"/>
      <c r="F33" s="71" t="s">
        <v>50</v>
      </c>
      <c r="G33" s="161">
        <v>459</v>
      </c>
      <c r="H33" s="178"/>
      <c r="I33" s="220">
        <v>577.1</v>
      </c>
      <c r="J33" s="220"/>
      <c r="K33" s="29"/>
      <c r="L33" s="29"/>
    </row>
    <row r="34" spans="1:12" ht="10.5" customHeight="1" x14ac:dyDescent="0.2">
      <c r="A34" s="37" t="s">
        <v>15</v>
      </c>
      <c r="B34" s="17"/>
      <c r="C34" s="118"/>
      <c r="D34" s="118"/>
      <c r="E34" s="39"/>
      <c r="F34" s="72" t="s">
        <v>13</v>
      </c>
      <c r="G34" s="151">
        <v>64.400000000000006</v>
      </c>
      <c r="H34" s="154"/>
      <c r="I34" s="151">
        <v>77.5</v>
      </c>
      <c r="J34" s="151"/>
      <c r="K34" s="29"/>
      <c r="L34" s="29"/>
    </row>
    <row r="35" spans="1:12" ht="10.5" customHeight="1" x14ac:dyDescent="0.2">
      <c r="A35" s="37" t="s">
        <v>92</v>
      </c>
      <c r="B35" s="17"/>
      <c r="C35" s="118"/>
      <c r="D35" s="118"/>
      <c r="E35" s="39"/>
      <c r="F35" s="72" t="s">
        <v>6</v>
      </c>
      <c r="G35" s="160">
        <v>0</v>
      </c>
      <c r="H35" s="161"/>
      <c r="I35" s="160">
        <v>0</v>
      </c>
      <c r="J35" s="160"/>
      <c r="K35" s="29"/>
      <c r="L35" s="29"/>
    </row>
    <row r="36" spans="1:12" ht="23.25" customHeight="1" x14ac:dyDescent="0.2">
      <c r="A36" s="209" t="s">
        <v>111</v>
      </c>
      <c r="B36" s="210"/>
      <c r="C36" s="210"/>
      <c r="D36" s="210"/>
      <c r="E36" s="210"/>
      <c r="F36" s="90" t="s">
        <v>27</v>
      </c>
      <c r="G36" s="150">
        <v>628.29999999999995</v>
      </c>
      <c r="H36" s="151"/>
      <c r="I36" s="151">
        <v>801.9</v>
      </c>
      <c r="J36" s="151"/>
      <c r="K36" s="29"/>
      <c r="L36" s="29"/>
    </row>
    <row r="37" spans="1:12" ht="10.5" customHeight="1" x14ac:dyDescent="0.2">
      <c r="A37" s="37" t="s">
        <v>124</v>
      </c>
      <c r="B37" s="17"/>
      <c r="C37" s="118"/>
      <c r="D37" s="118"/>
      <c r="E37" s="39"/>
      <c r="F37" s="72" t="s">
        <v>63</v>
      </c>
      <c r="G37" s="160">
        <v>57</v>
      </c>
      <c r="H37" s="160"/>
      <c r="I37" s="160">
        <v>62.4</v>
      </c>
      <c r="J37" s="160"/>
      <c r="K37" s="29"/>
      <c r="L37" s="29"/>
    </row>
    <row r="38" spans="1:12" ht="10.5" customHeight="1" x14ac:dyDescent="0.2">
      <c r="A38" s="37" t="s">
        <v>71</v>
      </c>
      <c r="B38" s="17"/>
      <c r="C38" s="118"/>
      <c r="D38" s="118"/>
      <c r="E38" s="39"/>
      <c r="F38" s="89" t="s">
        <v>21</v>
      </c>
      <c r="G38" s="160">
        <v>57</v>
      </c>
      <c r="H38" s="160"/>
      <c r="I38" s="160">
        <v>58.4</v>
      </c>
      <c r="J38" s="160"/>
      <c r="K38" s="29"/>
      <c r="L38" s="29"/>
    </row>
    <row r="39" spans="1:12" ht="10.5" customHeight="1" x14ac:dyDescent="0.2">
      <c r="A39" s="13" t="s">
        <v>101</v>
      </c>
      <c r="B39" s="14"/>
      <c r="C39" s="36"/>
      <c r="D39" s="36"/>
      <c r="E39" s="15"/>
      <c r="F39" s="72" t="s">
        <v>81</v>
      </c>
      <c r="G39" s="160">
        <v>128.4</v>
      </c>
      <c r="H39" s="161"/>
      <c r="I39" s="151">
        <v>128.4</v>
      </c>
      <c r="J39" s="151"/>
      <c r="K39" s="29"/>
      <c r="L39" s="29"/>
    </row>
    <row r="40" spans="1:12" ht="10.5" customHeight="1" x14ac:dyDescent="0.2">
      <c r="A40" s="13" t="s">
        <v>127</v>
      </c>
      <c r="B40" s="14"/>
      <c r="C40" s="36"/>
      <c r="D40" s="36"/>
      <c r="E40" s="15"/>
      <c r="F40" s="74" t="s">
        <v>104</v>
      </c>
      <c r="G40" s="160">
        <v>0</v>
      </c>
      <c r="H40" s="161"/>
      <c r="I40" s="151">
        <v>0</v>
      </c>
      <c r="J40" s="151"/>
      <c r="K40" s="29"/>
      <c r="L40" s="29"/>
    </row>
    <row r="41" spans="1:12" ht="10.5" customHeight="1" x14ac:dyDescent="0.2">
      <c r="A41" s="42" t="s">
        <v>2</v>
      </c>
      <c r="B41" s="14"/>
      <c r="C41" s="36"/>
      <c r="D41" s="36"/>
      <c r="E41" s="15"/>
      <c r="F41" s="74" t="s">
        <v>73</v>
      </c>
      <c r="G41" s="151">
        <v>119.9</v>
      </c>
      <c r="H41" s="152"/>
      <c r="I41" s="151">
        <v>114</v>
      </c>
      <c r="J41" s="152"/>
      <c r="K41" s="29"/>
      <c r="L41" s="29"/>
    </row>
    <row r="42" spans="1:12" ht="10.5" customHeight="1" x14ac:dyDescent="0.2">
      <c r="A42" s="77" t="s">
        <v>75</v>
      </c>
      <c r="B42" s="125"/>
      <c r="C42" s="126"/>
      <c r="D42" s="126"/>
      <c r="E42" s="127"/>
      <c r="F42" s="81" t="s">
        <v>120</v>
      </c>
      <c r="G42" s="151">
        <v>0</v>
      </c>
      <c r="H42" s="152"/>
      <c r="I42" s="151">
        <v>0</v>
      </c>
      <c r="J42" s="152"/>
      <c r="K42" s="29"/>
      <c r="L42" s="29"/>
    </row>
    <row r="43" spans="1:12" ht="10.5" customHeight="1" x14ac:dyDescent="0.2">
      <c r="A43" s="13" t="s">
        <v>39</v>
      </c>
      <c r="B43" s="14"/>
      <c r="C43" s="36"/>
      <c r="D43" s="36"/>
      <c r="E43" s="15"/>
      <c r="F43" s="74" t="s">
        <v>80</v>
      </c>
      <c r="G43" s="151">
        <v>79.900000000000006</v>
      </c>
      <c r="H43" s="152"/>
      <c r="I43" s="151">
        <v>79.900000000000006</v>
      </c>
      <c r="J43" s="152"/>
      <c r="K43" s="29"/>
      <c r="L43" s="29"/>
    </row>
    <row r="44" spans="1:12" ht="10.5" customHeight="1" x14ac:dyDescent="0.2">
      <c r="A44" s="30" t="s">
        <v>32</v>
      </c>
      <c r="B44" s="91"/>
      <c r="C44" s="92"/>
      <c r="D44" s="92"/>
      <c r="E44" s="93"/>
      <c r="F44" s="82" t="s">
        <v>35</v>
      </c>
      <c r="G44" s="153">
        <v>1472.5</v>
      </c>
      <c r="H44" s="153"/>
      <c r="I44" s="153">
        <v>1763.7</v>
      </c>
      <c r="J44" s="153"/>
      <c r="K44" s="29"/>
      <c r="L44" s="29"/>
    </row>
    <row r="45" spans="1:12" ht="23.25" customHeight="1" x14ac:dyDescent="0.2">
      <c r="A45" s="188" t="s">
        <v>77</v>
      </c>
      <c r="B45" s="188"/>
      <c r="C45" s="188"/>
      <c r="D45" s="188"/>
      <c r="E45" s="188"/>
      <c r="F45" s="82" t="s">
        <v>12</v>
      </c>
      <c r="G45" s="153">
        <v>0</v>
      </c>
      <c r="H45" s="153"/>
      <c r="I45" s="153">
        <v>0</v>
      </c>
      <c r="J45" s="153"/>
      <c r="K45" s="29"/>
      <c r="L45" s="29"/>
    </row>
    <row r="46" spans="1:12" ht="11.25" customHeight="1" x14ac:dyDescent="0.2">
      <c r="A46" s="46" t="s">
        <v>19</v>
      </c>
      <c r="B46" s="17"/>
      <c r="C46" s="118"/>
      <c r="D46" s="118"/>
      <c r="E46" s="39"/>
      <c r="F46" s="82" t="s">
        <v>16</v>
      </c>
      <c r="G46" s="153">
        <v>4970.8</v>
      </c>
      <c r="H46" s="153"/>
      <c r="I46" s="153">
        <v>5129.3999999999996</v>
      </c>
      <c r="J46" s="153"/>
      <c r="K46" s="29"/>
      <c r="L46" s="29"/>
    </row>
    <row r="47" spans="1:12" ht="11.25" customHeight="1" x14ac:dyDescent="0.2">
      <c r="K47" s="29"/>
      <c r="L47" s="29"/>
    </row>
    <row r="48" spans="1:12" ht="26.25" customHeight="1" x14ac:dyDescent="0.2">
      <c r="A48" s="202" t="s">
        <v>54</v>
      </c>
      <c r="B48" s="203"/>
      <c r="C48" s="203"/>
      <c r="D48" s="203"/>
      <c r="E48" s="204"/>
      <c r="F48" s="63" t="s">
        <v>62</v>
      </c>
      <c r="G48" s="162" t="s">
        <v>41</v>
      </c>
      <c r="H48" s="163"/>
      <c r="I48" s="162" t="s">
        <v>65</v>
      </c>
      <c r="J48" s="162"/>
      <c r="K48" s="29"/>
      <c r="L48" s="29"/>
    </row>
    <row r="49" spans="1:12" ht="12.75" customHeight="1" x14ac:dyDescent="0.2">
      <c r="A49" s="162">
        <v>1</v>
      </c>
      <c r="B49" s="162"/>
      <c r="C49" s="162"/>
      <c r="D49" s="162"/>
      <c r="E49" s="162"/>
      <c r="F49" s="64">
        <v>2</v>
      </c>
      <c r="G49" s="162">
        <v>3</v>
      </c>
      <c r="H49" s="163"/>
      <c r="I49" s="162">
        <v>4</v>
      </c>
      <c r="J49" s="162"/>
      <c r="K49" s="29"/>
    </row>
    <row r="50" spans="1:12" ht="12.75" customHeight="1" x14ac:dyDescent="0.2">
      <c r="A50" s="27" t="s">
        <v>125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">
      <c r="A51" s="37" t="s">
        <v>119</v>
      </c>
      <c r="B51" s="17"/>
      <c r="C51" s="44"/>
      <c r="D51" s="45"/>
      <c r="E51" s="45"/>
      <c r="F51" s="83">
        <v>1400</v>
      </c>
      <c r="G51" s="161">
        <v>0</v>
      </c>
      <c r="H51" s="178"/>
      <c r="I51" s="160">
        <v>0</v>
      </c>
      <c r="J51" s="160"/>
      <c r="K51" s="29"/>
      <c r="L51" s="29"/>
    </row>
    <row r="52" spans="1:12" ht="12.75" customHeight="1" x14ac:dyDescent="0.2">
      <c r="A52" s="37" t="s">
        <v>24</v>
      </c>
      <c r="B52" s="17"/>
      <c r="C52" s="44"/>
      <c r="D52" s="45"/>
      <c r="E52" s="45"/>
      <c r="F52" s="84">
        <v>1410</v>
      </c>
      <c r="G52" s="154">
        <v>4269</v>
      </c>
      <c r="H52" s="150"/>
      <c r="I52" s="151">
        <v>4038.8</v>
      </c>
      <c r="J52" s="151"/>
      <c r="K52" s="29"/>
      <c r="L52" s="29"/>
    </row>
    <row r="53" spans="1:12" ht="12.75" customHeight="1" x14ac:dyDescent="0.2">
      <c r="A53" s="43" t="s">
        <v>76</v>
      </c>
      <c r="B53" s="17"/>
      <c r="C53" s="44"/>
      <c r="D53" s="45"/>
      <c r="E53" s="45"/>
      <c r="F53" s="84">
        <v>1415</v>
      </c>
      <c r="G53" s="154">
        <v>0</v>
      </c>
      <c r="H53" s="150"/>
      <c r="I53" s="151">
        <v>0</v>
      </c>
      <c r="J53" s="151"/>
      <c r="K53" s="29"/>
      <c r="L53" s="29"/>
    </row>
    <row r="54" spans="1:12" ht="12.75" customHeight="1" x14ac:dyDescent="0.2">
      <c r="A54" s="43" t="s">
        <v>23</v>
      </c>
      <c r="B54" s="17"/>
      <c r="C54" s="44"/>
      <c r="D54" s="45"/>
      <c r="E54" s="45"/>
      <c r="F54" s="84">
        <v>1420</v>
      </c>
      <c r="G54" s="154">
        <v>-619.6</v>
      </c>
      <c r="H54" s="150"/>
      <c r="I54" s="151">
        <v>-619.6</v>
      </c>
      <c r="J54" s="151"/>
      <c r="K54" s="29"/>
      <c r="L54" s="29"/>
    </row>
    <row r="55" spans="1:12" ht="12.75" customHeight="1" x14ac:dyDescent="0.2">
      <c r="A55" s="43" t="s">
        <v>114</v>
      </c>
      <c r="B55" s="17"/>
      <c r="C55" s="44"/>
      <c r="D55" s="45"/>
      <c r="E55" s="45"/>
      <c r="F55" s="84">
        <v>1425</v>
      </c>
      <c r="G55" s="169">
        <v>0</v>
      </c>
      <c r="H55" s="192"/>
      <c r="I55" s="168">
        <v>0</v>
      </c>
      <c r="J55" s="168"/>
      <c r="K55" s="29"/>
      <c r="L55" s="29"/>
    </row>
    <row r="56" spans="1:12" ht="12.75" customHeight="1" x14ac:dyDescent="0.2">
      <c r="A56" s="66" t="s">
        <v>5</v>
      </c>
      <c r="B56" s="67"/>
      <c r="C56" s="68"/>
      <c r="D56" s="69"/>
      <c r="E56" s="69"/>
      <c r="F56" s="85">
        <v>1495</v>
      </c>
      <c r="G56" s="157">
        <v>3649.4</v>
      </c>
      <c r="H56" s="198"/>
      <c r="I56" s="184">
        <v>3419.2</v>
      </c>
      <c r="J56" s="184"/>
      <c r="K56" s="29"/>
      <c r="L56" s="29"/>
    </row>
    <row r="57" spans="1:12" ht="26.25" customHeight="1" x14ac:dyDescent="0.2">
      <c r="A57" s="189" t="s">
        <v>29</v>
      </c>
      <c r="B57" s="190"/>
      <c r="C57" s="190"/>
      <c r="D57" s="190"/>
      <c r="E57" s="191"/>
      <c r="F57" s="120">
        <v>1595</v>
      </c>
      <c r="G57" s="153">
        <v>0</v>
      </c>
      <c r="H57" s="153"/>
      <c r="I57" s="153">
        <v>0</v>
      </c>
      <c r="J57" s="153"/>
      <c r="K57" s="29"/>
      <c r="L57" s="29"/>
    </row>
    <row r="58" spans="1:12" ht="12.75" customHeight="1" x14ac:dyDescent="0.2">
      <c r="A58" s="199" t="s">
        <v>14</v>
      </c>
      <c r="B58" s="200"/>
      <c r="C58" s="200"/>
      <c r="D58" s="200"/>
      <c r="E58" s="201"/>
      <c r="F58" s="65"/>
      <c r="G58" s="119"/>
      <c r="H58" s="115"/>
      <c r="I58" s="119"/>
      <c r="J58" s="116"/>
      <c r="K58" s="29"/>
      <c r="L58" s="29"/>
    </row>
    <row r="59" spans="1:12" ht="12.75" customHeight="1" x14ac:dyDescent="0.2">
      <c r="A59" s="43" t="s">
        <v>83</v>
      </c>
      <c r="B59" s="17"/>
      <c r="C59" s="44"/>
      <c r="D59" s="45"/>
      <c r="E59" s="45"/>
      <c r="F59" s="83">
        <v>1600</v>
      </c>
      <c r="G59" s="206">
        <v>0</v>
      </c>
      <c r="H59" s="178"/>
      <c r="I59" s="160">
        <v>0</v>
      </c>
      <c r="J59" s="160"/>
      <c r="K59" s="29"/>
      <c r="L59" s="29"/>
    </row>
    <row r="60" spans="1:12" ht="26.25" customHeight="1" x14ac:dyDescent="0.2">
      <c r="A60" s="194" t="s">
        <v>95</v>
      </c>
      <c r="B60" s="195"/>
      <c r="C60" s="195"/>
      <c r="D60" s="195"/>
      <c r="E60" s="195"/>
      <c r="F60" s="83">
        <v>1610</v>
      </c>
      <c r="G60" s="193">
        <v>0</v>
      </c>
      <c r="H60" s="160"/>
      <c r="I60" s="193">
        <v>0</v>
      </c>
      <c r="J60" s="160"/>
      <c r="K60" s="29"/>
      <c r="L60" s="29"/>
    </row>
    <row r="61" spans="1:12" ht="12.75" customHeight="1" x14ac:dyDescent="0.2">
      <c r="A61" s="37" t="s">
        <v>20</v>
      </c>
      <c r="B61" s="17"/>
      <c r="C61" s="44"/>
      <c r="D61" s="45"/>
      <c r="E61" s="45"/>
      <c r="F61" s="84">
        <v>1615</v>
      </c>
      <c r="G61" s="196">
        <v>195.7</v>
      </c>
      <c r="H61" s="151"/>
      <c r="I61" s="196">
        <v>319.89999999999998</v>
      </c>
      <c r="J61" s="151"/>
      <c r="K61" s="29"/>
      <c r="L61" s="29"/>
    </row>
    <row r="62" spans="1:12" ht="12.75" customHeight="1" x14ac:dyDescent="0.2">
      <c r="A62" s="37" t="s">
        <v>18</v>
      </c>
      <c r="B62" s="17"/>
      <c r="C62" s="44"/>
      <c r="D62" s="45"/>
      <c r="E62" s="45"/>
      <c r="F62" s="83">
        <v>1620</v>
      </c>
      <c r="G62" s="151">
        <v>27.5</v>
      </c>
      <c r="H62" s="151"/>
      <c r="I62" s="151">
        <v>29.5</v>
      </c>
      <c r="J62" s="151"/>
      <c r="K62" s="29"/>
      <c r="L62" s="29"/>
    </row>
    <row r="63" spans="1:12" ht="12.75" customHeight="1" x14ac:dyDescent="0.2">
      <c r="A63" s="37" t="s">
        <v>71</v>
      </c>
      <c r="B63" s="17"/>
      <c r="C63" s="44"/>
      <c r="D63" s="45"/>
      <c r="E63" s="45"/>
      <c r="F63" s="83">
        <v>1621</v>
      </c>
      <c r="G63" s="154">
        <v>0</v>
      </c>
      <c r="H63" s="150"/>
      <c r="I63" s="151">
        <v>0</v>
      </c>
      <c r="J63" s="151"/>
      <c r="K63" s="29"/>
      <c r="L63" s="29"/>
    </row>
    <row r="64" spans="1:12" ht="12.75" customHeight="1" x14ac:dyDescent="0.2">
      <c r="A64" s="37" t="s">
        <v>69</v>
      </c>
      <c r="B64" s="17"/>
      <c r="C64" s="44"/>
      <c r="D64" s="45"/>
      <c r="E64" s="45"/>
      <c r="F64" s="83">
        <v>1625</v>
      </c>
      <c r="G64" s="151">
        <v>0</v>
      </c>
      <c r="H64" s="151"/>
      <c r="I64" s="151">
        <v>12.3</v>
      </c>
      <c r="J64" s="151"/>
      <c r="K64" s="29"/>
      <c r="L64" s="29"/>
    </row>
    <row r="65" spans="1:256" ht="12.75" customHeight="1" x14ac:dyDescent="0.2">
      <c r="A65" s="37" t="s">
        <v>61</v>
      </c>
      <c r="B65" s="17"/>
      <c r="C65" s="44"/>
      <c r="D65" s="45"/>
      <c r="E65" s="45"/>
      <c r="F65" s="83">
        <v>1630</v>
      </c>
      <c r="G65" s="151">
        <v>0</v>
      </c>
      <c r="H65" s="151"/>
      <c r="I65" s="151">
        <v>47</v>
      </c>
      <c r="J65" s="151"/>
      <c r="K65" s="29"/>
      <c r="L65" s="29"/>
    </row>
    <row r="66" spans="1:256" ht="12.75" customHeight="1" x14ac:dyDescent="0.2">
      <c r="A66" s="37" t="s">
        <v>93</v>
      </c>
      <c r="B66" s="17"/>
      <c r="C66" s="44"/>
      <c r="D66" s="45"/>
      <c r="E66" s="45"/>
      <c r="F66" s="83">
        <v>1665</v>
      </c>
      <c r="G66" s="151">
        <v>0</v>
      </c>
      <c r="H66" s="151"/>
      <c r="I66" s="151">
        <v>0</v>
      </c>
      <c r="J66" s="151"/>
      <c r="K66" s="29"/>
      <c r="L66" s="29"/>
    </row>
    <row r="67" spans="1:256" ht="12.75" customHeight="1" x14ac:dyDescent="0.2">
      <c r="A67" s="43" t="s">
        <v>99</v>
      </c>
      <c r="B67" s="17"/>
      <c r="C67" s="44"/>
      <c r="D67" s="45"/>
      <c r="E67" s="45"/>
      <c r="F67" s="83">
        <v>1690</v>
      </c>
      <c r="G67" s="151">
        <v>1098.2</v>
      </c>
      <c r="H67" s="151"/>
      <c r="I67" s="151">
        <v>1301.5</v>
      </c>
      <c r="J67" s="151"/>
      <c r="K67" s="29"/>
      <c r="L67" s="29"/>
    </row>
    <row r="68" spans="1:256" ht="12.75" customHeight="1" x14ac:dyDescent="0.2">
      <c r="A68" s="66" t="s">
        <v>72</v>
      </c>
      <c r="B68" s="94"/>
      <c r="C68" s="95"/>
      <c r="D68" s="96"/>
      <c r="E68" s="96"/>
      <c r="F68" s="120">
        <v>1695</v>
      </c>
      <c r="G68" s="153">
        <v>1321.4</v>
      </c>
      <c r="H68" s="153"/>
      <c r="I68" s="153">
        <v>1710.2</v>
      </c>
      <c r="J68" s="153"/>
      <c r="K68" s="29"/>
      <c r="L68" s="29"/>
    </row>
    <row r="69" spans="1:256" ht="36.75" customHeight="1" x14ac:dyDescent="0.2">
      <c r="A69" s="188" t="s">
        <v>70</v>
      </c>
      <c r="B69" s="188"/>
      <c r="C69" s="188"/>
      <c r="D69" s="188"/>
      <c r="E69" s="188"/>
      <c r="F69" s="97">
        <v>1700</v>
      </c>
      <c r="G69" s="153">
        <v>0</v>
      </c>
      <c r="H69" s="153"/>
      <c r="I69" s="153">
        <v>0</v>
      </c>
      <c r="J69" s="153"/>
      <c r="K69" s="29"/>
      <c r="L69" s="29"/>
    </row>
    <row r="70" spans="1:256" ht="12.75" customHeight="1" x14ac:dyDescent="0.2">
      <c r="A70" s="46" t="s">
        <v>19</v>
      </c>
      <c r="B70" s="17"/>
      <c r="C70" s="44"/>
      <c r="D70" s="45"/>
      <c r="E70" s="45"/>
      <c r="F70" s="120">
        <v>1900</v>
      </c>
      <c r="G70" s="153">
        <v>4970.8</v>
      </c>
      <c r="H70" s="153"/>
      <c r="I70" s="153">
        <v>5129.3999999999996</v>
      </c>
      <c r="J70" s="153"/>
      <c r="K70" s="29"/>
      <c r="L70" s="29"/>
    </row>
    <row r="71" spans="1:256" ht="12.75" customHeight="1" x14ac:dyDescent="0.2">
      <c r="A71" s="88"/>
    </row>
    <row r="72" spans="1:256" x14ac:dyDescent="0.2">
      <c r="A72" s="18" t="s">
        <v>116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">
      <c r="C73" s="19" t="s">
        <v>98</v>
      </c>
      <c r="D73" s="165" t="s">
        <v>144</v>
      </c>
      <c r="E73" s="165"/>
      <c r="F73" s="165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6.75" customHeight="1" x14ac:dyDescent="0.2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2.75" customHeight="1" x14ac:dyDescent="0.2">
      <c r="A75" s="4"/>
      <c r="B75" s="4"/>
      <c r="C75" s="4"/>
      <c r="D75" s="22"/>
      <c r="E75" s="22"/>
      <c r="F75" s="22"/>
      <c r="H75" s="23" t="s">
        <v>56</v>
      </c>
      <c r="I75" s="24">
        <v>1801003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6.899999999999999" customHeight="1" x14ac:dyDescent="0.2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2" customHeight="1" x14ac:dyDescent="0.2">
      <c r="A77" s="100" t="s">
        <v>74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49.5" customHeight="1" x14ac:dyDescent="0.2">
      <c r="A78" s="162" t="s">
        <v>88</v>
      </c>
      <c r="B78" s="162"/>
      <c r="C78" s="162"/>
      <c r="D78" s="162"/>
      <c r="E78" s="162"/>
      <c r="F78" s="63" t="s">
        <v>62</v>
      </c>
      <c r="G78" s="162" t="s">
        <v>3</v>
      </c>
      <c r="H78" s="163"/>
      <c r="I78" s="162" t="s">
        <v>10</v>
      </c>
      <c r="J78" s="162"/>
      <c r="K78" s="205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1.25" customHeight="1" x14ac:dyDescent="0.2">
      <c r="A79" s="162">
        <v>1</v>
      </c>
      <c r="B79" s="162"/>
      <c r="C79" s="162"/>
      <c r="D79" s="162"/>
      <c r="E79" s="162"/>
      <c r="F79" s="64">
        <v>2</v>
      </c>
      <c r="G79" s="162">
        <v>3</v>
      </c>
      <c r="H79" s="163"/>
      <c r="I79" s="162">
        <v>4</v>
      </c>
      <c r="J79" s="162"/>
      <c r="K79" s="205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24.75" customHeight="1" x14ac:dyDescent="0.2">
      <c r="A80" s="186" t="s">
        <v>8</v>
      </c>
      <c r="B80" s="187"/>
      <c r="C80" s="187"/>
      <c r="D80" s="187"/>
      <c r="E80" s="187"/>
      <c r="F80" s="74" t="s">
        <v>44</v>
      </c>
      <c r="G80" s="183">
        <v>0</v>
      </c>
      <c r="H80" s="156"/>
      <c r="I80" s="151">
        <v>0</v>
      </c>
      <c r="J80" s="151"/>
      <c r="K80" s="101"/>
      <c r="L80" s="2"/>
      <c r="M80" s="2"/>
      <c r="N80" s="2"/>
    </row>
    <row r="81" spans="1:14" ht="11.25" customHeight="1" x14ac:dyDescent="0.2">
      <c r="A81" s="13" t="s">
        <v>38</v>
      </c>
      <c r="B81" s="14"/>
      <c r="C81" s="14"/>
      <c r="D81" s="14"/>
      <c r="E81" s="102"/>
      <c r="F81" s="103" t="s">
        <v>113</v>
      </c>
      <c r="G81" s="155">
        <v>8</v>
      </c>
      <c r="H81" s="156"/>
      <c r="I81" s="155">
        <v>8</v>
      </c>
      <c r="J81" s="155"/>
      <c r="K81" s="101"/>
      <c r="L81" s="2"/>
      <c r="M81" s="2"/>
      <c r="N81" s="2"/>
    </row>
    <row r="82" spans="1:14" ht="11.25" customHeight="1" x14ac:dyDescent="0.2">
      <c r="A82" s="42" t="s">
        <v>49</v>
      </c>
      <c r="B82" s="14"/>
      <c r="C82" s="14"/>
      <c r="D82" s="14"/>
      <c r="E82" s="102"/>
      <c r="F82" s="103" t="s">
        <v>60</v>
      </c>
      <c r="G82" s="155">
        <v>0</v>
      </c>
      <c r="H82" s="156"/>
      <c r="I82" s="155">
        <v>0</v>
      </c>
      <c r="J82" s="155"/>
      <c r="K82" s="101"/>
      <c r="L82" s="2"/>
      <c r="M82" s="2"/>
      <c r="N82" s="2"/>
    </row>
    <row r="83" spans="1:14" ht="11.25" customHeight="1" x14ac:dyDescent="0.2">
      <c r="A83" s="104" t="s">
        <v>115</v>
      </c>
      <c r="B83" s="14"/>
      <c r="C83" s="14"/>
      <c r="D83" s="14"/>
      <c r="E83" s="102"/>
      <c r="F83" s="105" t="s">
        <v>94</v>
      </c>
      <c r="G83" s="153">
        <v>8</v>
      </c>
      <c r="H83" s="157"/>
      <c r="I83" s="184">
        <v>8</v>
      </c>
      <c r="J83" s="184"/>
      <c r="K83" s="101"/>
      <c r="L83" s="2"/>
      <c r="M83" s="2"/>
      <c r="N83" s="2"/>
    </row>
    <row r="84" spans="1:14" ht="12.6" customHeight="1" x14ac:dyDescent="0.2">
      <c r="A84" s="37" t="s">
        <v>66</v>
      </c>
      <c r="B84" s="17"/>
      <c r="C84" s="17"/>
      <c r="D84" s="17"/>
      <c r="E84" s="106"/>
      <c r="F84" s="103" t="s">
        <v>31</v>
      </c>
      <c r="G84" s="185">
        <v>392</v>
      </c>
      <c r="H84" s="180"/>
      <c r="I84" s="168">
        <v>372</v>
      </c>
      <c r="J84" s="168"/>
      <c r="K84" s="101"/>
      <c r="L84" s="2"/>
      <c r="M84" s="2"/>
      <c r="N84" s="2"/>
    </row>
    <row r="85" spans="1:14" ht="12.6" customHeight="1" x14ac:dyDescent="0.2">
      <c r="A85" s="42" t="s">
        <v>33</v>
      </c>
      <c r="B85" s="14"/>
      <c r="C85" s="14"/>
      <c r="D85" s="14"/>
      <c r="E85" s="102"/>
      <c r="F85" s="103" t="s">
        <v>121</v>
      </c>
      <c r="G85" s="168">
        <v>426</v>
      </c>
      <c r="H85" s="169"/>
      <c r="I85" s="171">
        <v>479</v>
      </c>
      <c r="J85" s="171"/>
      <c r="K85" s="101"/>
      <c r="L85" s="2"/>
      <c r="M85" s="2"/>
      <c r="N85" s="2"/>
    </row>
    <row r="86" spans="1:14" ht="12.6" customHeight="1" x14ac:dyDescent="0.2">
      <c r="A86" s="37" t="s">
        <v>53</v>
      </c>
      <c r="B86" s="17"/>
      <c r="C86" s="17"/>
      <c r="D86" s="107"/>
      <c r="E86" s="108"/>
      <c r="F86" s="71" t="s">
        <v>87</v>
      </c>
      <c r="G86" s="179">
        <v>0</v>
      </c>
      <c r="H86" s="180"/>
      <c r="I86" s="181">
        <v>0</v>
      </c>
      <c r="J86" s="182"/>
      <c r="K86" s="101"/>
      <c r="L86" s="2"/>
      <c r="M86" s="2"/>
      <c r="N86" s="2"/>
    </row>
    <row r="87" spans="1:14" ht="11.25" customHeight="1" x14ac:dyDescent="0.2">
      <c r="A87" s="104" t="s">
        <v>52</v>
      </c>
      <c r="B87" s="14"/>
      <c r="C87" s="14"/>
      <c r="D87" s="14"/>
      <c r="E87" s="102"/>
      <c r="F87" s="113" t="s">
        <v>59</v>
      </c>
      <c r="G87" s="175">
        <v>818</v>
      </c>
      <c r="H87" s="176"/>
      <c r="I87" s="175">
        <v>851</v>
      </c>
      <c r="J87" s="175"/>
      <c r="K87" s="101"/>
      <c r="L87" s="2"/>
      <c r="M87" s="2"/>
      <c r="N87" s="2"/>
    </row>
    <row r="88" spans="1:14" ht="11.25" customHeight="1" x14ac:dyDescent="0.2">
      <c r="A88" s="37" t="s">
        <v>11</v>
      </c>
      <c r="B88" s="17"/>
      <c r="C88" s="17"/>
      <c r="D88" s="107"/>
      <c r="E88" s="108"/>
      <c r="F88" s="71" t="s">
        <v>126</v>
      </c>
      <c r="G88" s="161">
        <v>6</v>
      </c>
      <c r="H88" s="178"/>
      <c r="I88" s="160">
        <v>4</v>
      </c>
      <c r="J88" s="160"/>
      <c r="K88" s="101"/>
      <c r="L88" s="2"/>
      <c r="M88" s="2"/>
      <c r="N88" s="2"/>
    </row>
    <row r="89" spans="1:14" ht="23.25" customHeight="1" x14ac:dyDescent="0.2">
      <c r="A89" s="42" t="s">
        <v>68</v>
      </c>
      <c r="B89" s="14"/>
      <c r="C89" s="14"/>
      <c r="D89" s="14"/>
      <c r="E89" s="102"/>
      <c r="F89" s="103" t="s">
        <v>9</v>
      </c>
      <c r="G89" s="168">
        <v>1.1000000000000001</v>
      </c>
      <c r="H89" s="169"/>
      <c r="I89" s="170">
        <v>0</v>
      </c>
      <c r="J89" s="171"/>
      <c r="K89" s="101"/>
      <c r="L89" s="4"/>
      <c r="M89" s="2"/>
      <c r="N89" s="2"/>
    </row>
    <row r="90" spans="1:14" ht="11.25" customHeight="1" x14ac:dyDescent="0.2">
      <c r="A90" s="109" t="s">
        <v>36</v>
      </c>
      <c r="B90" s="17"/>
      <c r="C90" s="17"/>
      <c r="D90" s="17"/>
      <c r="E90" s="106"/>
      <c r="F90" s="110" t="s">
        <v>4</v>
      </c>
      <c r="G90" s="172">
        <v>4.9000000000000004</v>
      </c>
      <c r="H90" s="173"/>
      <c r="I90" s="172">
        <v>4</v>
      </c>
      <c r="J90" s="172"/>
      <c r="K90" s="101"/>
      <c r="L90" s="2"/>
      <c r="M90" s="2"/>
      <c r="N90" s="2"/>
    </row>
    <row r="91" spans="1:14" ht="12.75" customHeight="1" x14ac:dyDescent="0.2">
      <c r="A91" s="49"/>
    </row>
    <row r="92" spans="1:14" ht="12.75" customHeight="1" x14ac:dyDescent="0.2">
      <c r="A92" s="47" t="s">
        <v>90</v>
      </c>
      <c r="D92" s="87"/>
      <c r="E92" s="48"/>
      <c r="F92" s="111"/>
      <c r="G92" s="174" t="s">
        <v>145</v>
      </c>
      <c r="H92" s="174"/>
      <c r="I92" s="174"/>
      <c r="J92" s="174"/>
    </row>
    <row r="93" spans="1:14" ht="12.75" customHeight="1" x14ac:dyDescent="0.2">
      <c r="A93" s="49"/>
      <c r="D93" s="112" t="s">
        <v>37</v>
      </c>
      <c r="G93" s="177" t="s">
        <v>25</v>
      </c>
      <c r="H93" s="177"/>
      <c r="I93" s="177"/>
      <c r="J93" s="177"/>
    </row>
    <row r="94" spans="1:14" ht="12.75" customHeight="1" x14ac:dyDescent="0.2">
      <c r="A94" s="50" t="s">
        <v>26</v>
      </c>
      <c r="D94" s="87"/>
      <c r="E94" s="48"/>
      <c r="F94" s="111"/>
      <c r="G94" s="174" t="s">
        <v>0</v>
      </c>
      <c r="H94" s="174"/>
      <c r="I94" s="174"/>
      <c r="J94" s="174"/>
    </row>
    <row r="95" spans="1:14" x14ac:dyDescent="0.2">
      <c r="A95" s="49"/>
      <c r="D95" s="112" t="s">
        <v>37</v>
      </c>
      <c r="G95" s="177" t="s">
        <v>25</v>
      </c>
      <c r="H95" s="177"/>
      <c r="I95" s="177"/>
      <c r="J95" s="177"/>
    </row>
    <row r="96" spans="1:14" ht="24.75" customHeight="1" x14ac:dyDescent="0.2">
      <c r="A96" s="166"/>
      <c r="B96" s="167"/>
      <c r="C96" s="167"/>
      <c r="D96" s="167"/>
      <c r="E96" s="167"/>
      <c r="F96" s="167"/>
      <c r="G96" s="167"/>
      <c r="H96" s="167"/>
      <c r="I96" s="167"/>
      <c r="J96" s="167"/>
    </row>
    <row r="97" spans="1:1" x14ac:dyDescent="0.2">
      <c r="A97" s="1"/>
    </row>
  </sheetData>
  <mergeCells count="154">
    <mergeCell ref="G2:J2"/>
    <mergeCell ref="A3:J3"/>
    <mergeCell ref="A4:J4"/>
    <mergeCell ref="G6:J6"/>
    <mergeCell ref="B7:D8"/>
    <mergeCell ref="E7:F8"/>
    <mergeCell ref="G7:J8"/>
    <mergeCell ref="B14:J14"/>
    <mergeCell ref="D17:F17"/>
    <mergeCell ref="K19:K21"/>
    <mergeCell ref="L19:L21"/>
    <mergeCell ref="M19:M21"/>
    <mergeCell ref="G21:H21"/>
    <mergeCell ref="I21:J21"/>
    <mergeCell ref="B9:D9"/>
    <mergeCell ref="G9:J9"/>
    <mergeCell ref="A10:B10"/>
    <mergeCell ref="C10:D10"/>
    <mergeCell ref="G10:J10"/>
    <mergeCell ref="C11:D11"/>
    <mergeCell ref="G11:J11"/>
    <mergeCell ref="G26:H26"/>
    <mergeCell ref="I26:J26"/>
    <mergeCell ref="G27:H27"/>
    <mergeCell ref="I27:J27"/>
    <mergeCell ref="G28:H28"/>
    <mergeCell ref="I28:J28"/>
    <mergeCell ref="G22:H22"/>
    <mergeCell ref="I22:J22"/>
    <mergeCell ref="G24:H24"/>
    <mergeCell ref="I24:J24"/>
    <mergeCell ref="G25:H25"/>
    <mergeCell ref="I25:J25"/>
    <mergeCell ref="G33:H33"/>
    <mergeCell ref="I33:J33"/>
    <mergeCell ref="G34:H34"/>
    <mergeCell ref="I34:J34"/>
    <mergeCell ref="G35:H35"/>
    <mergeCell ref="I35:J35"/>
    <mergeCell ref="A29:E29"/>
    <mergeCell ref="G29:H29"/>
    <mergeCell ref="I29:J29"/>
    <mergeCell ref="G30:H30"/>
    <mergeCell ref="I30:J30"/>
    <mergeCell ref="G31:H31"/>
    <mergeCell ref="I31:J31"/>
    <mergeCell ref="G39:H39"/>
    <mergeCell ref="I39:J39"/>
    <mergeCell ref="G40:H40"/>
    <mergeCell ref="I40:J40"/>
    <mergeCell ref="G41:H41"/>
    <mergeCell ref="I41:J41"/>
    <mergeCell ref="A36:E36"/>
    <mergeCell ref="G36:H36"/>
    <mergeCell ref="I36:J36"/>
    <mergeCell ref="G37:H37"/>
    <mergeCell ref="I37:J37"/>
    <mergeCell ref="G38:H38"/>
    <mergeCell ref="I38:J38"/>
    <mergeCell ref="A45:E45"/>
    <mergeCell ref="G45:H45"/>
    <mergeCell ref="I45:J45"/>
    <mergeCell ref="G46:H46"/>
    <mergeCell ref="I46:J46"/>
    <mergeCell ref="A48:E48"/>
    <mergeCell ref="G48:H48"/>
    <mergeCell ref="I48:J48"/>
    <mergeCell ref="G42:H42"/>
    <mergeCell ref="I42:J42"/>
    <mergeCell ref="G43:H43"/>
    <mergeCell ref="I43:J43"/>
    <mergeCell ref="G44:H44"/>
    <mergeCell ref="I44:J44"/>
    <mergeCell ref="G53:H53"/>
    <mergeCell ref="I53:J53"/>
    <mergeCell ref="G54:H54"/>
    <mergeCell ref="I54:J54"/>
    <mergeCell ref="G55:H55"/>
    <mergeCell ref="I55:J55"/>
    <mergeCell ref="A49:E49"/>
    <mergeCell ref="G49:H49"/>
    <mergeCell ref="I49:J49"/>
    <mergeCell ref="G51:H51"/>
    <mergeCell ref="I51:J51"/>
    <mergeCell ref="G52:H52"/>
    <mergeCell ref="I52:J52"/>
    <mergeCell ref="G59:H59"/>
    <mergeCell ref="I59:J59"/>
    <mergeCell ref="A60:E60"/>
    <mergeCell ref="G60:H60"/>
    <mergeCell ref="I60:J60"/>
    <mergeCell ref="G61:H61"/>
    <mergeCell ref="I61:J61"/>
    <mergeCell ref="G56:H56"/>
    <mergeCell ref="I56:J56"/>
    <mergeCell ref="A57:E57"/>
    <mergeCell ref="G57:H57"/>
    <mergeCell ref="I57:J57"/>
    <mergeCell ref="A58:E58"/>
    <mergeCell ref="G65:H65"/>
    <mergeCell ref="I65:J65"/>
    <mergeCell ref="G66:H66"/>
    <mergeCell ref="I66:J66"/>
    <mergeCell ref="G67:H67"/>
    <mergeCell ref="I67:J67"/>
    <mergeCell ref="G62:H62"/>
    <mergeCell ref="I62:J62"/>
    <mergeCell ref="G63:H63"/>
    <mergeCell ref="I63:J63"/>
    <mergeCell ref="G64:H64"/>
    <mergeCell ref="I64:J64"/>
    <mergeCell ref="K78:K79"/>
    <mergeCell ref="A79:E79"/>
    <mergeCell ref="G79:H79"/>
    <mergeCell ref="I79:J79"/>
    <mergeCell ref="G68:H68"/>
    <mergeCell ref="I68:J68"/>
    <mergeCell ref="A69:E69"/>
    <mergeCell ref="G69:H69"/>
    <mergeCell ref="I69:J69"/>
    <mergeCell ref="G70:H70"/>
    <mergeCell ref="I70:J70"/>
    <mergeCell ref="A80:E80"/>
    <mergeCell ref="G80:H80"/>
    <mergeCell ref="I80:J80"/>
    <mergeCell ref="G81:H81"/>
    <mergeCell ref="I81:J81"/>
    <mergeCell ref="G82:H82"/>
    <mergeCell ref="I82:J82"/>
    <mergeCell ref="D73:F73"/>
    <mergeCell ref="A78:E78"/>
    <mergeCell ref="G78:H78"/>
    <mergeCell ref="I78:J78"/>
    <mergeCell ref="G86:H86"/>
    <mergeCell ref="I86:J86"/>
    <mergeCell ref="G87:H87"/>
    <mergeCell ref="I87:J87"/>
    <mergeCell ref="G88:H88"/>
    <mergeCell ref="I88:J88"/>
    <mergeCell ref="G83:H83"/>
    <mergeCell ref="I83:J83"/>
    <mergeCell ref="G84:H84"/>
    <mergeCell ref="I84:J84"/>
    <mergeCell ref="G85:H85"/>
    <mergeCell ref="I85:J85"/>
    <mergeCell ref="G94:J94"/>
    <mergeCell ref="G95:J95"/>
    <mergeCell ref="A96:J96"/>
    <mergeCell ref="G89:H89"/>
    <mergeCell ref="I89:J89"/>
    <mergeCell ref="G90:H90"/>
    <mergeCell ref="I90:J90"/>
    <mergeCell ref="G92:J92"/>
    <mergeCell ref="G93:J9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>
      <selection activeCell="C75" sqref="B75:C75"/>
    </sheetView>
  </sheetViews>
  <sheetFormatPr defaultRowHeight="12.75" x14ac:dyDescent="0.2"/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70" t="s">
        <v>48</v>
      </c>
    </row>
    <row r="2" spans="1:10" ht="33" customHeight="1" x14ac:dyDescent="0.2">
      <c r="A2" s="2"/>
      <c r="B2" s="2"/>
      <c r="C2" s="1"/>
      <c r="D2" s="2"/>
      <c r="E2" s="2"/>
      <c r="F2" s="2"/>
      <c r="G2" s="158" t="s">
        <v>34</v>
      </c>
      <c r="H2" s="159"/>
      <c r="I2" s="159"/>
      <c r="J2" s="159"/>
    </row>
    <row r="3" spans="1:10" x14ac:dyDescent="0.2">
      <c r="A3" s="217" t="s">
        <v>46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x14ac:dyDescent="0.2">
      <c r="A4" s="217" t="s">
        <v>89</v>
      </c>
      <c r="B4" s="217"/>
      <c r="C4" s="217"/>
      <c r="D4" s="217"/>
      <c r="E4" s="217"/>
      <c r="F4" s="217"/>
      <c r="G4" s="217"/>
      <c r="H4" s="217"/>
      <c r="I4" s="217"/>
      <c r="J4" s="217"/>
    </row>
    <row r="5" spans="1:10" x14ac:dyDescent="0.2">
      <c r="A5" s="5"/>
      <c r="B5" s="6"/>
      <c r="C5" s="6"/>
      <c r="D5" s="5"/>
      <c r="E5" s="5"/>
      <c r="F5" s="5"/>
      <c r="G5" s="7" t="s">
        <v>42</v>
      </c>
      <c r="H5" s="8"/>
      <c r="I5" s="8"/>
      <c r="J5" s="9"/>
    </row>
    <row r="6" spans="1:10" x14ac:dyDescent="0.2">
      <c r="A6" s="5"/>
      <c r="B6" s="5"/>
      <c r="C6" s="5"/>
      <c r="D6" s="5"/>
      <c r="E6" s="10"/>
      <c r="F6" s="10" t="s">
        <v>102</v>
      </c>
      <c r="G6" s="221" t="s">
        <v>146</v>
      </c>
      <c r="H6" s="221"/>
      <c r="I6" s="221"/>
      <c r="J6" s="221"/>
    </row>
    <row r="7" spans="1:10" x14ac:dyDescent="0.2">
      <c r="A7" s="5" t="s">
        <v>47</v>
      </c>
      <c r="B7" s="235" t="s">
        <v>118</v>
      </c>
      <c r="C7" s="235"/>
      <c r="D7" s="235"/>
      <c r="E7" s="149" t="s">
        <v>58</v>
      </c>
      <c r="F7" s="149"/>
      <c r="G7" s="218" t="s">
        <v>123</v>
      </c>
      <c r="H7" s="218"/>
      <c r="I7" s="218"/>
      <c r="J7" s="218"/>
    </row>
    <row r="8" spans="1:10" x14ac:dyDescent="0.2">
      <c r="A8" s="5"/>
      <c r="B8" s="235"/>
      <c r="C8" s="235"/>
      <c r="D8" s="235"/>
      <c r="E8" s="149"/>
      <c r="F8" s="149"/>
      <c r="G8" s="219"/>
      <c r="H8" s="219"/>
      <c r="I8" s="219"/>
      <c r="J8" s="219"/>
    </row>
    <row r="9" spans="1:10" x14ac:dyDescent="0.2">
      <c r="A9" s="5" t="s">
        <v>107</v>
      </c>
      <c r="B9" s="149" t="s">
        <v>147</v>
      </c>
      <c r="C9" s="149"/>
      <c r="D9" s="149"/>
      <c r="E9" s="5" t="s">
        <v>100</v>
      </c>
      <c r="F9" s="5"/>
      <c r="G9" s="219">
        <v>8028200000</v>
      </c>
      <c r="H9" s="219"/>
      <c r="I9" s="219"/>
      <c r="J9" s="219"/>
    </row>
    <row r="10" spans="1:10" x14ac:dyDescent="0.2">
      <c r="A10" s="226" t="s">
        <v>78</v>
      </c>
      <c r="B10" s="227"/>
      <c r="C10" s="232" t="s">
        <v>139</v>
      </c>
      <c r="D10" s="232"/>
      <c r="E10" s="12" t="s">
        <v>1</v>
      </c>
      <c r="F10" s="5"/>
      <c r="G10" s="219">
        <v>140</v>
      </c>
      <c r="H10" s="219"/>
      <c r="I10" s="219"/>
      <c r="J10" s="219"/>
    </row>
    <row r="11" spans="1:10" x14ac:dyDescent="0.2">
      <c r="A11" s="5" t="s">
        <v>28</v>
      </c>
      <c r="B11" s="5"/>
      <c r="C11" s="233" t="s">
        <v>130</v>
      </c>
      <c r="D11" s="234"/>
      <c r="E11" s="5" t="s">
        <v>110</v>
      </c>
      <c r="F11" s="5"/>
      <c r="G11" s="224" t="s">
        <v>134</v>
      </c>
      <c r="H11" s="221"/>
      <c r="I11" s="221"/>
      <c r="J11" s="221"/>
    </row>
    <row r="12" spans="1:10" x14ac:dyDescent="0.2">
      <c r="A12" s="53" t="s">
        <v>109</v>
      </c>
      <c r="B12" s="54"/>
      <c r="C12" s="55"/>
      <c r="D12" s="20">
        <v>14</v>
      </c>
      <c r="E12" s="20"/>
      <c r="F12" s="5"/>
      <c r="G12" s="11"/>
      <c r="H12" s="11"/>
      <c r="I12" s="11"/>
      <c r="J12" s="3"/>
    </row>
    <row r="13" spans="1:10" x14ac:dyDescent="0.2">
      <c r="A13" s="12" t="s">
        <v>131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0" x14ac:dyDescent="0.2">
      <c r="A14" s="12" t="s">
        <v>67</v>
      </c>
      <c r="B14" s="231" t="s">
        <v>142</v>
      </c>
      <c r="C14" s="231"/>
      <c r="D14" s="231"/>
      <c r="E14" s="231"/>
      <c r="F14" s="231"/>
      <c r="G14" s="231"/>
      <c r="H14" s="231"/>
      <c r="I14" s="231"/>
      <c r="J14" s="231"/>
    </row>
    <row r="15" spans="1:10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2">
      <c r="A16" s="18" t="s">
        <v>79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0" x14ac:dyDescent="0.2">
      <c r="A17" s="2"/>
      <c r="B17" s="2"/>
      <c r="C17" s="19" t="s">
        <v>85</v>
      </c>
      <c r="D17" s="147" t="s">
        <v>148</v>
      </c>
      <c r="E17" s="147"/>
      <c r="F17" s="147"/>
      <c r="G17" s="2"/>
      <c r="H17" s="2"/>
      <c r="I17" s="2"/>
      <c r="J17" s="2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">
      <c r="A19" s="21"/>
      <c r="B19" s="2"/>
      <c r="C19" s="2"/>
      <c r="D19" s="22" t="s">
        <v>17</v>
      </c>
      <c r="E19" s="22"/>
      <c r="F19" s="22"/>
      <c r="G19" s="2"/>
      <c r="H19" s="23" t="s">
        <v>84</v>
      </c>
      <c r="I19" s="24">
        <v>1801001</v>
      </c>
      <c r="J19" s="25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25.5" x14ac:dyDescent="0.2">
      <c r="A21" s="56" t="s">
        <v>112</v>
      </c>
      <c r="B21" s="28"/>
      <c r="C21" s="28"/>
      <c r="D21" s="28"/>
      <c r="E21" s="28"/>
      <c r="F21" s="122" t="s">
        <v>117</v>
      </c>
      <c r="G21" s="212" t="s">
        <v>41</v>
      </c>
      <c r="H21" s="213"/>
      <c r="I21" s="162" t="s">
        <v>65</v>
      </c>
      <c r="J21" s="162"/>
    </row>
    <row r="22" spans="1:10" x14ac:dyDescent="0.2">
      <c r="A22" s="56">
        <v>1</v>
      </c>
      <c r="B22" s="58"/>
      <c r="C22" s="58"/>
      <c r="D22" s="59"/>
      <c r="E22" s="59"/>
      <c r="F22" s="122">
        <v>2</v>
      </c>
      <c r="G22" s="162">
        <v>3</v>
      </c>
      <c r="H22" s="163"/>
      <c r="I22" s="162">
        <v>4</v>
      </c>
      <c r="J22" s="162"/>
    </row>
    <row r="23" spans="1:10" x14ac:dyDescent="0.2">
      <c r="A23" s="27" t="s">
        <v>51</v>
      </c>
      <c r="B23" s="28"/>
      <c r="C23" s="8"/>
      <c r="D23" s="8"/>
      <c r="E23" s="8"/>
      <c r="F23" s="60"/>
      <c r="G23" s="32"/>
      <c r="H23" s="33"/>
      <c r="I23" s="34"/>
      <c r="J23" s="35"/>
    </row>
    <row r="24" spans="1:10" x14ac:dyDescent="0.2">
      <c r="A24" s="51" t="s">
        <v>30</v>
      </c>
      <c r="B24" s="40"/>
      <c r="C24" s="31"/>
      <c r="D24" s="31"/>
      <c r="E24" s="41"/>
      <c r="F24" s="73" t="s">
        <v>91</v>
      </c>
      <c r="G24" s="151">
        <v>0</v>
      </c>
      <c r="H24" s="151"/>
      <c r="I24" s="151">
        <v>0</v>
      </c>
      <c r="J24" s="151"/>
    </row>
    <row r="25" spans="1:10" x14ac:dyDescent="0.2">
      <c r="A25" s="42" t="s">
        <v>45</v>
      </c>
      <c r="B25" s="14"/>
      <c r="C25" s="36"/>
      <c r="D25" s="36"/>
      <c r="E25" s="15"/>
      <c r="F25" s="74" t="s">
        <v>22</v>
      </c>
      <c r="G25" s="151">
        <v>3498.3</v>
      </c>
      <c r="H25" s="151"/>
      <c r="I25" s="151">
        <v>3353.7</v>
      </c>
      <c r="J25" s="151"/>
    </row>
    <row r="26" spans="1:10" x14ac:dyDescent="0.2">
      <c r="A26" s="37" t="s">
        <v>105</v>
      </c>
      <c r="B26" s="17"/>
      <c r="C26" s="121"/>
      <c r="D26" s="121"/>
      <c r="E26" s="39"/>
      <c r="F26" s="72" t="s">
        <v>122</v>
      </c>
      <c r="G26" s="160">
        <v>9423.7999999999993</v>
      </c>
      <c r="H26" s="161"/>
      <c r="I26" s="151">
        <v>9193.6</v>
      </c>
      <c r="J26" s="151"/>
    </row>
    <row r="27" spans="1:10" x14ac:dyDescent="0.2">
      <c r="A27" s="42" t="s">
        <v>103</v>
      </c>
      <c r="B27" s="14"/>
      <c r="C27" s="36"/>
      <c r="D27" s="36"/>
      <c r="E27" s="15"/>
      <c r="F27" s="74" t="s">
        <v>97</v>
      </c>
      <c r="G27" s="171">
        <v>5925.5</v>
      </c>
      <c r="H27" s="229"/>
      <c r="I27" s="230">
        <v>5839.9</v>
      </c>
      <c r="J27" s="230"/>
    </row>
    <row r="28" spans="1:10" x14ac:dyDescent="0.2">
      <c r="A28" s="37" t="s">
        <v>86</v>
      </c>
      <c r="B28" s="17"/>
      <c r="C28" s="121"/>
      <c r="D28" s="121"/>
      <c r="E28" s="39"/>
      <c r="F28" s="72" t="s">
        <v>106</v>
      </c>
      <c r="G28" s="154">
        <v>0</v>
      </c>
      <c r="H28" s="208"/>
      <c r="I28" s="151">
        <v>0</v>
      </c>
      <c r="J28" s="151"/>
    </row>
    <row r="29" spans="1:10" x14ac:dyDescent="0.2">
      <c r="A29" s="194" t="s">
        <v>108</v>
      </c>
      <c r="B29" s="195"/>
      <c r="C29" s="195"/>
      <c r="D29" s="195"/>
      <c r="E29" s="195"/>
      <c r="F29" s="90" t="s">
        <v>82</v>
      </c>
      <c r="G29" s="150">
        <v>0</v>
      </c>
      <c r="H29" s="152"/>
      <c r="I29" s="160">
        <v>0</v>
      </c>
      <c r="J29" s="207"/>
    </row>
    <row r="30" spans="1:10" x14ac:dyDescent="0.2">
      <c r="A30" s="13" t="s">
        <v>40</v>
      </c>
      <c r="B30" s="14"/>
      <c r="C30" s="36"/>
      <c r="D30" s="36"/>
      <c r="E30" s="15"/>
      <c r="F30" s="75" t="s">
        <v>96</v>
      </c>
      <c r="G30" s="160">
        <v>0</v>
      </c>
      <c r="H30" s="216"/>
      <c r="I30" s="151">
        <v>0</v>
      </c>
      <c r="J30" s="152"/>
    </row>
    <row r="31" spans="1:10" x14ac:dyDescent="0.2">
      <c r="A31" s="30" t="s">
        <v>5</v>
      </c>
      <c r="B31" s="40"/>
      <c r="C31" s="31"/>
      <c r="D31" s="31"/>
      <c r="E31" s="41"/>
      <c r="F31" s="76" t="s">
        <v>64</v>
      </c>
      <c r="G31" s="184">
        <v>3498.3</v>
      </c>
      <c r="H31" s="184"/>
      <c r="I31" s="184">
        <v>3353.7</v>
      </c>
      <c r="J31" s="184"/>
    </row>
    <row r="32" spans="1:10" x14ac:dyDescent="0.2">
      <c r="A32" s="27" t="s">
        <v>55</v>
      </c>
      <c r="B32" s="8"/>
      <c r="C32" s="61"/>
      <c r="D32" s="61"/>
      <c r="E32" s="8"/>
      <c r="F32" s="62"/>
      <c r="G32" s="124"/>
      <c r="H32" s="115"/>
      <c r="I32" s="124"/>
      <c r="J32" s="116"/>
    </row>
    <row r="33" spans="1:10" x14ac:dyDescent="0.2">
      <c r="A33" s="37" t="s">
        <v>57</v>
      </c>
      <c r="B33" s="17"/>
      <c r="C33" s="121"/>
      <c r="D33" s="121"/>
      <c r="E33" s="17"/>
      <c r="F33" s="71" t="s">
        <v>50</v>
      </c>
      <c r="G33" s="161">
        <v>459</v>
      </c>
      <c r="H33" s="178"/>
      <c r="I33" s="220">
        <v>617.5</v>
      </c>
      <c r="J33" s="220"/>
    </row>
    <row r="34" spans="1:10" x14ac:dyDescent="0.2">
      <c r="A34" s="37" t="s">
        <v>15</v>
      </c>
      <c r="B34" s="17"/>
      <c r="C34" s="121"/>
      <c r="D34" s="121"/>
      <c r="E34" s="39"/>
      <c r="F34" s="72" t="s">
        <v>13</v>
      </c>
      <c r="G34" s="151">
        <v>64.400000000000006</v>
      </c>
      <c r="H34" s="154"/>
      <c r="I34" s="151">
        <v>77.5</v>
      </c>
      <c r="J34" s="151"/>
    </row>
    <row r="35" spans="1:10" x14ac:dyDescent="0.2">
      <c r="A35" s="37" t="s">
        <v>92</v>
      </c>
      <c r="B35" s="17"/>
      <c r="C35" s="121"/>
      <c r="D35" s="121"/>
      <c r="E35" s="39"/>
      <c r="F35" s="72" t="s">
        <v>6</v>
      </c>
      <c r="G35" s="160">
        <v>0</v>
      </c>
      <c r="H35" s="161"/>
      <c r="I35" s="160">
        <v>0</v>
      </c>
      <c r="J35" s="160"/>
    </row>
    <row r="36" spans="1:10" x14ac:dyDescent="0.2">
      <c r="A36" s="209" t="s">
        <v>111</v>
      </c>
      <c r="B36" s="210"/>
      <c r="C36" s="210"/>
      <c r="D36" s="210"/>
      <c r="E36" s="210"/>
      <c r="F36" s="90" t="s">
        <v>27</v>
      </c>
      <c r="G36" s="150">
        <v>628.29999999999995</v>
      </c>
      <c r="H36" s="151"/>
      <c r="I36" s="151">
        <v>811.2</v>
      </c>
      <c r="J36" s="151"/>
    </row>
    <row r="37" spans="1:10" x14ac:dyDescent="0.2">
      <c r="A37" s="37" t="s">
        <v>124</v>
      </c>
      <c r="B37" s="17"/>
      <c r="C37" s="121"/>
      <c r="D37" s="121"/>
      <c r="E37" s="39"/>
      <c r="F37" s="72" t="s">
        <v>63</v>
      </c>
      <c r="G37" s="160">
        <v>57</v>
      </c>
      <c r="H37" s="160"/>
      <c r="I37" s="160">
        <v>62.4</v>
      </c>
      <c r="J37" s="160"/>
    </row>
    <row r="38" spans="1:10" x14ac:dyDescent="0.2">
      <c r="A38" s="37" t="s">
        <v>71</v>
      </c>
      <c r="B38" s="17"/>
      <c r="C38" s="121"/>
      <c r="D38" s="121"/>
      <c r="E38" s="39"/>
      <c r="F38" s="89" t="s">
        <v>21</v>
      </c>
      <c r="G38" s="160">
        <v>57</v>
      </c>
      <c r="H38" s="160"/>
      <c r="I38" s="160">
        <v>58.4</v>
      </c>
      <c r="J38" s="160"/>
    </row>
    <row r="39" spans="1:10" x14ac:dyDescent="0.2">
      <c r="A39" s="13" t="s">
        <v>101</v>
      </c>
      <c r="B39" s="14"/>
      <c r="C39" s="36"/>
      <c r="D39" s="36"/>
      <c r="E39" s="15"/>
      <c r="F39" s="72" t="s">
        <v>81</v>
      </c>
      <c r="G39" s="160">
        <v>128.4</v>
      </c>
      <c r="H39" s="161"/>
      <c r="I39" s="151">
        <v>128.4</v>
      </c>
      <c r="J39" s="151"/>
    </row>
    <row r="40" spans="1:10" x14ac:dyDescent="0.2">
      <c r="A40" s="13" t="s">
        <v>127</v>
      </c>
      <c r="B40" s="14"/>
      <c r="C40" s="36"/>
      <c r="D40" s="36"/>
      <c r="E40" s="15"/>
      <c r="F40" s="74" t="s">
        <v>104</v>
      </c>
      <c r="G40" s="160">
        <v>0</v>
      </c>
      <c r="H40" s="161"/>
      <c r="I40" s="151">
        <v>0</v>
      </c>
      <c r="J40" s="151"/>
    </row>
    <row r="41" spans="1:10" x14ac:dyDescent="0.2">
      <c r="A41" s="42" t="s">
        <v>2</v>
      </c>
      <c r="B41" s="14"/>
      <c r="C41" s="36"/>
      <c r="D41" s="36"/>
      <c r="E41" s="15"/>
      <c r="F41" s="74" t="s">
        <v>73</v>
      </c>
      <c r="G41" s="151">
        <v>119.9</v>
      </c>
      <c r="H41" s="152"/>
      <c r="I41" s="151">
        <v>118.9</v>
      </c>
      <c r="J41" s="152"/>
    </row>
    <row r="42" spans="1:10" x14ac:dyDescent="0.2">
      <c r="A42" s="77" t="s">
        <v>75</v>
      </c>
      <c r="B42" s="125"/>
      <c r="C42" s="126"/>
      <c r="D42" s="126"/>
      <c r="E42" s="127"/>
      <c r="F42" s="81" t="s">
        <v>120</v>
      </c>
      <c r="G42" s="151">
        <v>0</v>
      </c>
      <c r="H42" s="152"/>
      <c r="I42" s="151">
        <v>0</v>
      </c>
      <c r="J42" s="152"/>
    </row>
    <row r="43" spans="1:10" x14ac:dyDescent="0.2">
      <c r="A43" s="13" t="s">
        <v>39</v>
      </c>
      <c r="B43" s="14"/>
      <c r="C43" s="36"/>
      <c r="D43" s="36"/>
      <c r="E43" s="15"/>
      <c r="F43" s="74" t="s">
        <v>80</v>
      </c>
      <c r="G43" s="151">
        <v>79.900000000000006</v>
      </c>
      <c r="H43" s="152"/>
      <c r="I43" s="151">
        <v>79.900000000000006</v>
      </c>
      <c r="J43" s="152"/>
    </row>
    <row r="44" spans="1:10" x14ac:dyDescent="0.2">
      <c r="A44" s="30" t="s">
        <v>32</v>
      </c>
      <c r="B44" s="91"/>
      <c r="C44" s="92"/>
      <c r="D44" s="92"/>
      <c r="E44" s="93"/>
      <c r="F44" s="82" t="s">
        <v>35</v>
      </c>
      <c r="G44" s="153">
        <v>1472.5</v>
      </c>
      <c r="H44" s="153"/>
      <c r="I44" s="153">
        <v>1818.3</v>
      </c>
      <c r="J44" s="153"/>
    </row>
    <row r="45" spans="1:10" x14ac:dyDescent="0.2">
      <c r="A45" s="188" t="s">
        <v>77</v>
      </c>
      <c r="B45" s="188"/>
      <c r="C45" s="188"/>
      <c r="D45" s="188"/>
      <c r="E45" s="188"/>
      <c r="F45" s="82" t="s">
        <v>12</v>
      </c>
      <c r="G45" s="153">
        <v>0</v>
      </c>
      <c r="H45" s="153"/>
      <c r="I45" s="153">
        <v>0</v>
      </c>
      <c r="J45" s="153"/>
    </row>
    <row r="46" spans="1:10" x14ac:dyDescent="0.2">
      <c r="A46" s="46" t="s">
        <v>19</v>
      </c>
      <c r="B46" s="17"/>
      <c r="C46" s="121"/>
      <c r="D46" s="121"/>
      <c r="E46" s="39"/>
      <c r="F46" s="82" t="s">
        <v>16</v>
      </c>
      <c r="G46" s="153">
        <v>4970.8</v>
      </c>
      <c r="H46" s="153"/>
      <c r="I46" s="153">
        <v>5172</v>
      </c>
      <c r="J46" s="153"/>
    </row>
    <row r="47" spans="1:10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25.5" x14ac:dyDescent="0.2">
      <c r="A48" s="202" t="s">
        <v>54</v>
      </c>
      <c r="B48" s="203"/>
      <c r="C48" s="203"/>
      <c r="D48" s="203"/>
      <c r="E48" s="204"/>
      <c r="F48" s="63" t="s">
        <v>62</v>
      </c>
      <c r="G48" s="162" t="s">
        <v>41</v>
      </c>
      <c r="H48" s="163"/>
      <c r="I48" s="162" t="s">
        <v>65</v>
      </c>
      <c r="J48" s="162"/>
    </row>
    <row r="49" spans="1:10" x14ac:dyDescent="0.2">
      <c r="A49" s="162">
        <v>1</v>
      </c>
      <c r="B49" s="162"/>
      <c r="C49" s="162"/>
      <c r="D49" s="162"/>
      <c r="E49" s="162"/>
      <c r="F49" s="64">
        <v>2</v>
      </c>
      <c r="G49" s="162">
        <v>3</v>
      </c>
      <c r="H49" s="163"/>
      <c r="I49" s="162">
        <v>4</v>
      </c>
      <c r="J49" s="162"/>
    </row>
    <row r="50" spans="1:10" x14ac:dyDescent="0.2">
      <c r="A50" s="27" t="s">
        <v>125</v>
      </c>
      <c r="B50" s="8"/>
      <c r="C50" s="61"/>
      <c r="D50" s="61"/>
      <c r="E50" s="61"/>
      <c r="F50" s="65"/>
      <c r="G50" s="32"/>
      <c r="H50" s="33"/>
      <c r="I50" s="32"/>
      <c r="J50" s="35"/>
    </row>
    <row r="51" spans="1:10" x14ac:dyDescent="0.2">
      <c r="A51" s="37" t="s">
        <v>119</v>
      </c>
      <c r="B51" s="17"/>
      <c r="C51" s="44"/>
      <c r="D51" s="45"/>
      <c r="E51" s="45"/>
      <c r="F51" s="83">
        <v>1400</v>
      </c>
      <c r="G51" s="161">
        <v>0</v>
      </c>
      <c r="H51" s="178"/>
      <c r="I51" s="160">
        <v>0</v>
      </c>
      <c r="J51" s="160"/>
    </row>
    <row r="52" spans="1:10" x14ac:dyDescent="0.2">
      <c r="A52" s="37" t="s">
        <v>24</v>
      </c>
      <c r="B52" s="17"/>
      <c r="C52" s="44"/>
      <c r="D52" s="45"/>
      <c r="E52" s="45"/>
      <c r="F52" s="84">
        <v>1410</v>
      </c>
      <c r="G52" s="154">
        <v>4269</v>
      </c>
      <c r="H52" s="150"/>
      <c r="I52" s="151">
        <v>4038.8</v>
      </c>
      <c r="J52" s="151"/>
    </row>
    <row r="53" spans="1:10" x14ac:dyDescent="0.2">
      <c r="A53" s="43" t="s">
        <v>76</v>
      </c>
      <c r="B53" s="17"/>
      <c r="C53" s="44"/>
      <c r="D53" s="45"/>
      <c r="E53" s="45"/>
      <c r="F53" s="84">
        <v>1415</v>
      </c>
      <c r="G53" s="154">
        <v>0</v>
      </c>
      <c r="H53" s="150"/>
      <c r="I53" s="151">
        <v>0</v>
      </c>
      <c r="J53" s="151"/>
    </row>
    <row r="54" spans="1:10" x14ac:dyDescent="0.2">
      <c r="A54" s="43" t="s">
        <v>23</v>
      </c>
      <c r="B54" s="17"/>
      <c r="C54" s="44"/>
      <c r="D54" s="45"/>
      <c r="E54" s="45"/>
      <c r="F54" s="84">
        <v>1420</v>
      </c>
      <c r="G54" s="154">
        <v>-619.6</v>
      </c>
      <c r="H54" s="150"/>
      <c r="I54" s="151">
        <v>-617.9</v>
      </c>
      <c r="J54" s="151"/>
    </row>
    <row r="55" spans="1:10" x14ac:dyDescent="0.2">
      <c r="A55" s="43" t="s">
        <v>114</v>
      </c>
      <c r="B55" s="17"/>
      <c r="C55" s="44"/>
      <c r="D55" s="45"/>
      <c r="E55" s="45"/>
      <c r="F55" s="84">
        <v>1425</v>
      </c>
      <c r="G55" s="169">
        <v>0</v>
      </c>
      <c r="H55" s="192"/>
      <c r="I55" s="168">
        <v>0</v>
      </c>
      <c r="J55" s="168"/>
    </row>
    <row r="56" spans="1:10" x14ac:dyDescent="0.2">
      <c r="A56" s="66" t="s">
        <v>5</v>
      </c>
      <c r="B56" s="67"/>
      <c r="C56" s="68"/>
      <c r="D56" s="69"/>
      <c r="E56" s="69"/>
      <c r="F56" s="85">
        <v>1495</v>
      </c>
      <c r="G56" s="157">
        <v>3649.4</v>
      </c>
      <c r="H56" s="198"/>
      <c r="I56" s="184">
        <v>3420.9</v>
      </c>
      <c r="J56" s="184"/>
    </row>
    <row r="57" spans="1:10" x14ac:dyDescent="0.2">
      <c r="A57" s="189" t="s">
        <v>29</v>
      </c>
      <c r="B57" s="190"/>
      <c r="C57" s="190"/>
      <c r="D57" s="190"/>
      <c r="E57" s="191"/>
      <c r="F57" s="123">
        <v>1595</v>
      </c>
      <c r="G57" s="153">
        <v>0</v>
      </c>
      <c r="H57" s="153"/>
      <c r="I57" s="153">
        <v>0</v>
      </c>
      <c r="J57" s="153"/>
    </row>
    <row r="58" spans="1:10" x14ac:dyDescent="0.2">
      <c r="A58" s="199" t="s">
        <v>14</v>
      </c>
      <c r="B58" s="200"/>
      <c r="C58" s="200"/>
      <c r="D58" s="200"/>
      <c r="E58" s="201"/>
      <c r="F58" s="65"/>
      <c r="G58" s="124"/>
      <c r="H58" s="115"/>
      <c r="I58" s="124"/>
      <c r="J58" s="116"/>
    </row>
    <row r="59" spans="1:10" x14ac:dyDescent="0.2">
      <c r="A59" s="43" t="s">
        <v>83</v>
      </c>
      <c r="B59" s="17"/>
      <c r="C59" s="44"/>
      <c r="D59" s="45"/>
      <c r="E59" s="45"/>
      <c r="F59" s="83">
        <v>1600</v>
      </c>
      <c r="G59" s="206">
        <v>0</v>
      </c>
      <c r="H59" s="178"/>
      <c r="I59" s="160">
        <v>20.5</v>
      </c>
      <c r="J59" s="160"/>
    </row>
    <row r="60" spans="1:10" x14ac:dyDescent="0.2">
      <c r="A60" s="194" t="s">
        <v>95</v>
      </c>
      <c r="B60" s="195"/>
      <c r="C60" s="195"/>
      <c r="D60" s="195"/>
      <c r="E60" s="195"/>
      <c r="F60" s="83">
        <v>1610</v>
      </c>
      <c r="G60" s="193">
        <v>0</v>
      </c>
      <c r="H60" s="160"/>
      <c r="I60" s="193">
        <v>0</v>
      </c>
      <c r="J60" s="160"/>
    </row>
    <row r="61" spans="1:10" x14ac:dyDescent="0.2">
      <c r="A61" s="37" t="s">
        <v>20</v>
      </c>
      <c r="B61" s="17"/>
      <c r="C61" s="44"/>
      <c r="D61" s="45"/>
      <c r="E61" s="45"/>
      <c r="F61" s="84">
        <v>1615</v>
      </c>
      <c r="G61" s="196">
        <v>195.7</v>
      </c>
      <c r="H61" s="151"/>
      <c r="I61" s="196">
        <v>311.7</v>
      </c>
      <c r="J61" s="151"/>
    </row>
    <row r="62" spans="1:10" x14ac:dyDescent="0.2">
      <c r="A62" s="37" t="s">
        <v>18</v>
      </c>
      <c r="B62" s="17"/>
      <c r="C62" s="44"/>
      <c r="D62" s="45"/>
      <c r="E62" s="45"/>
      <c r="F62" s="83">
        <v>1620</v>
      </c>
      <c r="G62" s="151">
        <v>27.5</v>
      </c>
      <c r="H62" s="151"/>
      <c r="I62" s="151">
        <v>19.399999999999999</v>
      </c>
      <c r="J62" s="151"/>
    </row>
    <row r="63" spans="1:10" x14ac:dyDescent="0.2">
      <c r="A63" s="37" t="s">
        <v>71</v>
      </c>
      <c r="B63" s="17"/>
      <c r="C63" s="44"/>
      <c r="D63" s="45"/>
      <c r="E63" s="45"/>
      <c r="F63" s="83">
        <v>1621</v>
      </c>
      <c r="G63" s="154">
        <v>0</v>
      </c>
      <c r="H63" s="150"/>
      <c r="I63" s="151">
        <v>0</v>
      </c>
      <c r="J63" s="151"/>
    </row>
    <row r="64" spans="1:10" x14ac:dyDescent="0.2">
      <c r="A64" s="37" t="s">
        <v>69</v>
      </c>
      <c r="B64" s="17"/>
      <c r="C64" s="44"/>
      <c r="D64" s="45"/>
      <c r="E64" s="45"/>
      <c r="F64" s="83">
        <v>1625</v>
      </c>
      <c r="G64" s="151">
        <v>0</v>
      </c>
      <c r="H64" s="151"/>
      <c r="I64" s="151">
        <v>12.6</v>
      </c>
      <c r="J64" s="151"/>
    </row>
    <row r="65" spans="1:10" x14ac:dyDescent="0.2">
      <c r="A65" s="37" t="s">
        <v>61</v>
      </c>
      <c r="B65" s="17"/>
      <c r="C65" s="44"/>
      <c r="D65" s="45"/>
      <c r="E65" s="45"/>
      <c r="F65" s="83">
        <v>1630</v>
      </c>
      <c r="G65" s="151">
        <v>0</v>
      </c>
      <c r="H65" s="151"/>
      <c r="I65" s="151">
        <v>54.7</v>
      </c>
      <c r="J65" s="151"/>
    </row>
    <row r="66" spans="1:10" x14ac:dyDescent="0.2">
      <c r="A66" s="37" t="s">
        <v>93</v>
      </c>
      <c r="B66" s="17"/>
      <c r="C66" s="44"/>
      <c r="D66" s="45"/>
      <c r="E66" s="45"/>
      <c r="F66" s="83">
        <v>1665</v>
      </c>
      <c r="G66" s="151">
        <v>0</v>
      </c>
      <c r="H66" s="151"/>
      <c r="I66" s="151">
        <v>0</v>
      </c>
      <c r="J66" s="151"/>
    </row>
    <row r="67" spans="1:10" x14ac:dyDescent="0.2">
      <c r="A67" s="43" t="s">
        <v>99</v>
      </c>
      <c r="B67" s="17"/>
      <c r="C67" s="44"/>
      <c r="D67" s="45"/>
      <c r="E67" s="45"/>
      <c r="F67" s="83">
        <v>1690</v>
      </c>
      <c r="G67" s="151">
        <v>1098.2</v>
      </c>
      <c r="H67" s="151"/>
      <c r="I67" s="151">
        <v>1332.2</v>
      </c>
      <c r="J67" s="151"/>
    </row>
    <row r="68" spans="1:10" x14ac:dyDescent="0.2">
      <c r="A68" s="66" t="s">
        <v>72</v>
      </c>
      <c r="B68" s="94"/>
      <c r="C68" s="95"/>
      <c r="D68" s="96"/>
      <c r="E68" s="96"/>
      <c r="F68" s="123">
        <v>1695</v>
      </c>
      <c r="G68" s="153">
        <v>1321.4</v>
      </c>
      <c r="H68" s="153"/>
      <c r="I68" s="153">
        <v>1751.1</v>
      </c>
      <c r="J68" s="153"/>
    </row>
    <row r="69" spans="1:10" x14ac:dyDescent="0.2">
      <c r="A69" s="188" t="s">
        <v>70</v>
      </c>
      <c r="B69" s="188"/>
      <c r="C69" s="188"/>
      <c r="D69" s="188"/>
      <c r="E69" s="188"/>
      <c r="F69" s="97">
        <v>1700</v>
      </c>
      <c r="G69" s="153">
        <v>0</v>
      </c>
      <c r="H69" s="153"/>
      <c r="I69" s="153">
        <v>0</v>
      </c>
      <c r="J69" s="153"/>
    </row>
    <row r="70" spans="1:10" x14ac:dyDescent="0.2">
      <c r="A70" s="46" t="s">
        <v>19</v>
      </c>
      <c r="B70" s="17"/>
      <c r="C70" s="44"/>
      <c r="D70" s="45"/>
      <c r="E70" s="45"/>
      <c r="F70" s="123">
        <v>1900</v>
      </c>
      <c r="G70" s="153">
        <v>4970.8</v>
      </c>
      <c r="H70" s="153"/>
      <c r="I70" s="153">
        <v>5172</v>
      </c>
      <c r="J70" s="153"/>
    </row>
    <row r="71" spans="1:10" x14ac:dyDescent="0.2">
      <c r="A71" s="88"/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">
      <c r="A72" s="18" t="s">
        <v>116</v>
      </c>
      <c r="B72" s="99"/>
      <c r="C72" s="11"/>
      <c r="D72" s="11"/>
      <c r="E72" s="11"/>
      <c r="F72" s="11"/>
      <c r="G72" s="11"/>
      <c r="H72" s="11"/>
      <c r="I72" s="11"/>
      <c r="J72" s="11"/>
    </row>
    <row r="73" spans="1:10" x14ac:dyDescent="0.2">
      <c r="A73" s="2"/>
      <c r="B73" s="2"/>
      <c r="C73" s="19" t="s">
        <v>98</v>
      </c>
      <c r="D73" s="164" t="s">
        <v>149</v>
      </c>
      <c r="E73" s="165"/>
      <c r="F73" s="165"/>
      <c r="G73" s="2"/>
      <c r="H73" s="2"/>
      <c r="I73" s="2"/>
      <c r="J73" s="2"/>
    </row>
    <row r="74" spans="1:10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">
      <c r="A75" s="4"/>
      <c r="B75" s="4"/>
      <c r="C75" s="4"/>
      <c r="D75" s="22"/>
      <c r="E75" s="22"/>
      <c r="F75" s="22"/>
      <c r="G75" s="2"/>
      <c r="H75" s="23" t="s">
        <v>56</v>
      </c>
      <c r="I75" s="24">
        <v>1801003</v>
      </c>
      <c r="J75" s="25"/>
    </row>
    <row r="76" spans="1:10" x14ac:dyDescent="0.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">
      <c r="A77" s="100" t="s">
        <v>74</v>
      </c>
      <c r="B77" s="22"/>
      <c r="C77" s="22"/>
      <c r="D77" s="22"/>
      <c r="E77" s="22"/>
      <c r="F77" s="22"/>
      <c r="G77" s="22"/>
      <c r="H77" s="22"/>
      <c r="I77" s="22"/>
      <c r="J77" s="22"/>
    </row>
    <row r="78" spans="1:10" ht="25.5" x14ac:dyDescent="0.2">
      <c r="A78" s="162" t="s">
        <v>88</v>
      </c>
      <c r="B78" s="162"/>
      <c r="C78" s="162"/>
      <c r="D78" s="162"/>
      <c r="E78" s="162"/>
      <c r="F78" s="63" t="s">
        <v>62</v>
      </c>
      <c r="G78" s="162" t="s">
        <v>3</v>
      </c>
      <c r="H78" s="163"/>
      <c r="I78" s="162" t="s">
        <v>10</v>
      </c>
      <c r="J78" s="162"/>
    </row>
    <row r="79" spans="1:10" x14ac:dyDescent="0.2">
      <c r="A79" s="162">
        <v>1</v>
      </c>
      <c r="B79" s="162"/>
      <c r="C79" s="162"/>
      <c r="D79" s="162"/>
      <c r="E79" s="162"/>
      <c r="F79" s="64">
        <v>2</v>
      </c>
      <c r="G79" s="162">
        <v>3</v>
      </c>
      <c r="H79" s="163"/>
      <c r="I79" s="162">
        <v>4</v>
      </c>
      <c r="J79" s="162"/>
    </row>
    <row r="80" spans="1:10" x14ac:dyDescent="0.2">
      <c r="A80" s="186" t="s">
        <v>8</v>
      </c>
      <c r="B80" s="187"/>
      <c r="C80" s="187"/>
      <c r="D80" s="187"/>
      <c r="E80" s="187"/>
      <c r="F80" s="74" t="s">
        <v>44</v>
      </c>
      <c r="G80" s="183">
        <v>1078</v>
      </c>
      <c r="H80" s="156"/>
      <c r="I80" s="151">
        <v>1288.2</v>
      </c>
      <c r="J80" s="151"/>
    </row>
    <row r="81" spans="1:10" x14ac:dyDescent="0.2">
      <c r="A81" s="13" t="s">
        <v>38</v>
      </c>
      <c r="B81" s="14"/>
      <c r="C81" s="14"/>
      <c r="D81" s="14"/>
      <c r="E81" s="102"/>
      <c r="F81" s="103" t="s">
        <v>113</v>
      </c>
      <c r="G81" s="155">
        <v>18</v>
      </c>
      <c r="H81" s="156"/>
      <c r="I81" s="155">
        <v>12</v>
      </c>
      <c r="J81" s="155"/>
    </row>
    <row r="82" spans="1:10" x14ac:dyDescent="0.2">
      <c r="A82" s="42" t="s">
        <v>49</v>
      </c>
      <c r="B82" s="14"/>
      <c r="C82" s="14"/>
      <c r="D82" s="14"/>
      <c r="E82" s="102"/>
      <c r="F82" s="103" t="s">
        <v>60</v>
      </c>
      <c r="G82" s="155">
        <v>0</v>
      </c>
      <c r="H82" s="156"/>
      <c r="I82" s="155">
        <v>0</v>
      </c>
      <c r="J82" s="155"/>
    </row>
    <row r="83" spans="1:10" x14ac:dyDescent="0.2">
      <c r="A83" s="104" t="s">
        <v>115</v>
      </c>
      <c r="B83" s="14"/>
      <c r="C83" s="14"/>
      <c r="D83" s="14"/>
      <c r="E83" s="102"/>
      <c r="F83" s="105" t="s">
        <v>94</v>
      </c>
      <c r="G83" s="153">
        <v>1096</v>
      </c>
      <c r="H83" s="157"/>
      <c r="I83" s="184">
        <v>1300.2</v>
      </c>
      <c r="J83" s="184"/>
    </row>
    <row r="84" spans="1:10" x14ac:dyDescent="0.2">
      <c r="A84" s="37" t="s">
        <v>66</v>
      </c>
      <c r="B84" s="17"/>
      <c r="C84" s="17"/>
      <c r="D84" s="17"/>
      <c r="E84" s="106"/>
      <c r="F84" s="103" t="s">
        <v>31</v>
      </c>
      <c r="G84" s="185">
        <v>498</v>
      </c>
      <c r="H84" s="180"/>
      <c r="I84" s="168">
        <v>564.9</v>
      </c>
      <c r="J84" s="168"/>
    </row>
    <row r="85" spans="1:10" x14ac:dyDescent="0.2">
      <c r="A85" s="42" t="s">
        <v>33</v>
      </c>
      <c r="B85" s="14"/>
      <c r="C85" s="14"/>
      <c r="D85" s="14"/>
      <c r="E85" s="102"/>
      <c r="F85" s="103" t="s">
        <v>121</v>
      </c>
      <c r="G85" s="168">
        <v>590</v>
      </c>
      <c r="H85" s="169"/>
      <c r="I85" s="171">
        <v>730.2</v>
      </c>
      <c r="J85" s="171"/>
    </row>
    <row r="86" spans="1:10" x14ac:dyDescent="0.2">
      <c r="A86" s="37" t="s">
        <v>53</v>
      </c>
      <c r="B86" s="17"/>
      <c r="C86" s="17"/>
      <c r="D86" s="107"/>
      <c r="E86" s="108"/>
      <c r="F86" s="71" t="s">
        <v>87</v>
      </c>
      <c r="G86" s="179">
        <v>0</v>
      </c>
      <c r="H86" s="180"/>
      <c r="I86" s="181">
        <v>0</v>
      </c>
      <c r="J86" s="182"/>
    </row>
    <row r="87" spans="1:10" x14ac:dyDescent="0.2">
      <c r="A87" s="104" t="s">
        <v>52</v>
      </c>
      <c r="B87" s="14"/>
      <c r="C87" s="14"/>
      <c r="D87" s="14"/>
      <c r="E87" s="102"/>
      <c r="F87" s="113" t="s">
        <v>59</v>
      </c>
      <c r="G87" s="175">
        <v>1088</v>
      </c>
      <c r="H87" s="176"/>
      <c r="I87" s="175">
        <v>1295.0999999999999</v>
      </c>
      <c r="J87" s="175"/>
    </row>
    <row r="88" spans="1:10" x14ac:dyDescent="0.2">
      <c r="A88" s="37" t="s">
        <v>11</v>
      </c>
      <c r="B88" s="17"/>
      <c r="C88" s="17"/>
      <c r="D88" s="107"/>
      <c r="E88" s="108"/>
      <c r="F88" s="71" t="s">
        <v>126</v>
      </c>
      <c r="G88" s="161">
        <v>8</v>
      </c>
      <c r="H88" s="178"/>
      <c r="I88" s="160">
        <v>5.0999999999999996</v>
      </c>
      <c r="J88" s="160"/>
    </row>
    <row r="89" spans="1:10" x14ac:dyDescent="0.2">
      <c r="A89" s="42" t="s">
        <v>68</v>
      </c>
      <c r="B89" s="14"/>
      <c r="C89" s="14"/>
      <c r="D89" s="14"/>
      <c r="E89" s="102"/>
      <c r="F89" s="103" t="s">
        <v>9</v>
      </c>
      <c r="G89" s="168">
        <v>1.4</v>
      </c>
      <c r="H89" s="169"/>
      <c r="I89" s="170">
        <v>0</v>
      </c>
      <c r="J89" s="171"/>
    </row>
    <row r="90" spans="1:10" x14ac:dyDescent="0.2">
      <c r="A90" s="109" t="s">
        <v>36</v>
      </c>
      <c r="B90" s="17"/>
      <c r="C90" s="17"/>
      <c r="D90" s="17"/>
      <c r="E90" s="106"/>
      <c r="F90" s="110" t="s">
        <v>4</v>
      </c>
      <c r="G90" s="172">
        <v>6.6</v>
      </c>
      <c r="H90" s="173"/>
      <c r="I90" s="172">
        <v>5.0999999999999996</v>
      </c>
      <c r="J90" s="172"/>
    </row>
    <row r="91" spans="1:10" x14ac:dyDescent="0.2">
      <c r="A91" s="49"/>
      <c r="B91" s="2"/>
      <c r="C91" s="2"/>
      <c r="D91" s="2"/>
      <c r="E91" s="2"/>
      <c r="F91" s="2"/>
      <c r="G91" s="2"/>
      <c r="H91" s="2"/>
      <c r="I91" s="2"/>
      <c r="J91" s="2"/>
    </row>
    <row r="92" spans="1:10" x14ac:dyDescent="0.2">
      <c r="A92" s="47" t="s">
        <v>90</v>
      </c>
      <c r="B92" s="2"/>
      <c r="C92" s="2"/>
      <c r="D92" s="87"/>
      <c r="E92" s="48"/>
      <c r="F92" s="111"/>
      <c r="G92" s="174" t="s">
        <v>136</v>
      </c>
      <c r="H92" s="174"/>
      <c r="I92" s="174"/>
      <c r="J92" s="174"/>
    </row>
    <row r="93" spans="1:10" x14ac:dyDescent="0.2">
      <c r="A93" s="49"/>
      <c r="B93" s="2"/>
      <c r="C93" s="2"/>
      <c r="D93" s="112" t="s">
        <v>37</v>
      </c>
      <c r="E93" s="2"/>
      <c r="F93" s="2"/>
      <c r="G93" s="177" t="s">
        <v>25</v>
      </c>
      <c r="H93" s="177"/>
      <c r="I93" s="177"/>
      <c r="J93" s="177"/>
    </row>
    <row r="94" spans="1:10" x14ac:dyDescent="0.2">
      <c r="A94" s="50" t="s">
        <v>26</v>
      </c>
      <c r="B94" s="2"/>
      <c r="C94" s="2"/>
      <c r="D94" s="87"/>
      <c r="E94" s="48"/>
      <c r="F94" s="111"/>
      <c r="G94" s="174" t="s">
        <v>0</v>
      </c>
      <c r="H94" s="174"/>
      <c r="I94" s="174"/>
      <c r="J94" s="174"/>
    </row>
    <row r="95" spans="1:10" x14ac:dyDescent="0.2">
      <c r="A95" s="49"/>
      <c r="B95" s="2"/>
      <c r="C95" s="2"/>
      <c r="D95" s="112" t="s">
        <v>37</v>
      </c>
      <c r="E95" s="2"/>
      <c r="F95" s="2"/>
      <c r="G95" s="177" t="s">
        <v>25</v>
      </c>
      <c r="H95" s="177"/>
      <c r="I95" s="177"/>
      <c r="J95" s="177"/>
    </row>
  </sheetData>
  <mergeCells count="149">
    <mergeCell ref="G94:J94"/>
    <mergeCell ref="G95:J95"/>
    <mergeCell ref="G89:H89"/>
    <mergeCell ref="I89:J89"/>
    <mergeCell ref="G90:H90"/>
    <mergeCell ref="I90:J90"/>
    <mergeCell ref="G92:J92"/>
    <mergeCell ref="G93:J93"/>
    <mergeCell ref="G86:H86"/>
    <mergeCell ref="I86:J86"/>
    <mergeCell ref="G87:H87"/>
    <mergeCell ref="I87:J87"/>
    <mergeCell ref="G88:H88"/>
    <mergeCell ref="I88:J88"/>
    <mergeCell ref="G83:H83"/>
    <mergeCell ref="I83:J83"/>
    <mergeCell ref="G84:H84"/>
    <mergeCell ref="I84:J84"/>
    <mergeCell ref="G85:H85"/>
    <mergeCell ref="I85:J85"/>
    <mergeCell ref="A80:E80"/>
    <mergeCell ref="G80:H80"/>
    <mergeCell ref="I80:J80"/>
    <mergeCell ref="G81:H81"/>
    <mergeCell ref="I81:J81"/>
    <mergeCell ref="G82:H82"/>
    <mergeCell ref="I82:J82"/>
    <mergeCell ref="A78:E78"/>
    <mergeCell ref="G78:H78"/>
    <mergeCell ref="I78:J78"/>
    <mergeCell ref="A79:E79"/>
    <mergeCell ref="G79:H79"/>
    <mergeCell ref="I79:J79"/>
    <mergeCell ref="A69:E69"/>
    <mergeCell ref="G69:H69"/>
    <mergeCell ref="I69:J69"/>
    <mergeCell ref="G70:H70"/>
    <mergeCell ref="I70:J70"/>
    <mergeCell ref="D73:F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A60:E60"/>
    <mergeCell ref="G60:H60"/>
    <mergeCell ref="I60:J60"/>
    <mergeCell ref="G61:H61"/>
    <mergeCell ref="I61:J61"/>
    <mergeCell ref="G62:H62"/>
    <mergeCell ref="I62:J62"/>
    <mergeCell ref="A57:E57"/>
    <mergeCell ref="G57:H57"/>
    <mergeCell ref="I57:J57"/>
    <mergeCell ref="A58:E58"/>
    <mergeCell ref="G59:H59"/>
    <mergeCell ref="I59:J59"/>
    <mergeCell ref="G54:H54"/>
    <mergeCell ref="I54:J54"/>
    <mergeCell ref="G55:H55"/>
    <mergeCell ref="I55:J55"/>
    <mergeCell ref="G56:H56"/>
    <mergeCell ref="I56:J56"/>
    <mergeCell ref="G51:H51"/>
    <mergeCell ref="I51:J51"/>
    <mergeCell ref="G52:H52"/>
    <mergeCell ref="I52:J52"/>
    <mergeCell ref="G53:H53"/>
    <mergeCell ref="I53:J53"/>
    <mergeCell ref="G46:H46"/>
    <mergeCell ref="I46:J46"/>
    <mergeCell ref="A48:E48"/>
    <mergeCell ref="G48:H48"/>
    <mergeCell ref="I48:J48"/>
    <mergeCell ref="A49:E49"/>
    <mergeCell ref="G49:H49"/>
    <mergeCell ref="I49:J49"/>
    <mergeCell ref="G43:H43"/>
    <mergeCell ref="I43:J43"/>
    <mergeCell ref="G44:H44"/>
    <mergeCell ref="I44:J44"/>
    <mergeCell ref="A45:E45"/>
    <mergeCell ref="G45:H45"/>
    <mergeCell ref="I45:J45"/>
    <mergeCell ref="G40:H40"/>
    <mergeCell ref="I40:J40"/>
    <mergeCell ref="G41:H41"/>
    <mergeCell ref="I41:J41"/>
    <mergeCell ref="G42:H42"/>
    <mergeCell ref="I42:J42"/>
    <mergeCell ref="G37:H37"/>
    <mergeCell ref="I37:J37"/>
    <mergeCell ref="G38:H38"/>
    <mergeCell ref="I38:J38"/>
    <mergeCell ref="G39:H39"/>
    <mergeCell ref="I39:J39"/>
    <mergeCell ref="G34:H34"/>
    <mergeCell ref="I34:J34"/>
    <mergeCell ref="G35:H35"/>
    <mergeCell ref="I35:J35"/>
    <mergeCell ref="A36:E36"/>
    <mergeCell ref="G36:H36"/>
    <mergeCell ref="I36:J36"/>
    <mergeCell ref="G30:H30"/>
    <mergeCell ref="I30:J30"/>
    <mergeCell ref="G31:H31"/>
    <mergeCell ref="I31:J31"/>
    <mergeCell ref="G33:H33"/>
    <mergeCell ref="I33:J33"/>
    <mergeCell ref="G27:H27"/>
    <mergeCell ref="I27:J27"/>
    <mergeCell ref="G28:H28"/>
    <mergeCell ref="I28:J28"/>
    <mergeCell ref="A29:E29"/>
    <mergeCell ref="G29:H29"/>
    <mergeCell ref="I29:J29"/>
    <mergeCell ref="G24:H24"/>
    <mergeCell ref="I24:J24"/>
    <mergeCell ref="G25:H25"/>
    <mergeCell ref="I25:J25"/>
    <mergeCell ref="G26:H26"/>
    <mergeCell ref="I26:J26"/>
    <mergeCell ref="G21:H21"/>
    <mergeCell ref="I21:J21"/>
    <mergeCell ref="G22:H22"/>
    <mergeCell ref="I22:J22"/>
    <mergeCell ref="B9:D9"/>
    <mergeCell ref="G9:J9"/>
    <mergeCell ref="A10:B10"/>
    <mergeCell ref="C10:D10"/>
    <mergeCell ref="G10:J10"/>
    <mergeCell ref="C11:D11"/>
    <mergeCell ref="G11:J11"/>
    <mergeCell ref="G2:J2"/>
    <mergeCell ref="A3:J3"/>
    <mergeCell ref="A4:J4"/>
    <mergeCell ref="G6:J6"/>
    <mergeCell ref="B7:D8"/>
    <mergeCell ref="E7:F8"/>
    <mergeCell ref="G7:J8"/>
    <mergeCell ref="B14:J14"/>
    <mergeCell ref="D17:F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topLeftCell="A73" zoomScaleNormal="100" workbookViewId="0">
      <selection activeCell="L49" sqref="L49"/>
    </sheetView>
  </sheetViews>
  <sheetFormatPr defaultRowHeight="12.75" x14ac:dyDescent="0.2"/>
  <cols>
    <col min="2" max="2" width="15.42578125" customWidth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70" t="s">
        <v>48</v>
      </c>
    </row>
    <row r="2" spans="1:10" x14ac:dyDescent="0.2">
      <c r="A2" s="2"/>
      <c r="B2" s="2"/>
      <c r="C2" s="1"/>
      <c r="D2" s="2"/>
      <c r="E2" s="2"/>
      <c r="F2" s="2"/>
      <c r="G2" s="158" t="s">
        <v>34</v>
      </c>
      <c r="H2" s="158"/>
      <c r="I2" s="158"/>
      <c r="J2" s="158"/>
    </row>
    <row r="3" spans="1:10" x14ac:dyDescent="0.2">
      <c r="A3" s="217" t="s">
        <v>46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x14ac:dyDescent="0.2">
      <c r="A4" s="217" t="s">
        <v>89</v>
      </c>
      <c r="B4" s="217"/>
      <c r="C4" s="217"/>
      <c r="D4" s="217"/>
      <c r="E4" s="217"/>
      <c r="F4" s="217"/>
      <c r="G4" s="217"/>
      <c r="H4" s="217"/>
      <c r="I4" s="217"/>
      <c r="J4" s="217"/>
    </row>
    <row r="5" spans="1:10" x14ac:dyDescent="0.2">
      <c r="A5" s="5"/>
      <c r="B5" s="6"/>
      <c r="C5" s="6"/>
      <c r="D5" s="5"/>
      <c r="E5" s="5"/>
      <c r="F5" s="5"/>
      <c r="G5" s="135" t="s">
        <v>42</v>
      </c>
      <c r="H5" s="136"/>
      <c r="I5" s="136"/>
      <c r="J5" s="137"/>
    </row>
    <row r="6" spans="1:10" x14ac:dyDescent="0.2">
      <c r="A6" s="5"/>
      <c r="B6" s="5"/>
      <c r="C6" s="5"/>
      <c r="D6" s="5"/>
      <c r="E6" s="10"/>
      <c r="F6" s="10" t="s">
        <v>102</v>
      </c>
      <c r="G6" s="254" t="s">
        <v>150</v>
      </c>
      <c r="H6" s="255"/>
      <c r="I6" s="255"/>
      <c r="J6" s="256"/>
    </row>
    <row r="7" spans="1:10" x14ac:dyDescent="0.2">
      <c r="A7" s="5" t="s">
        <v>47</v>
      </c>
      <c r="B7" s="235" t="s">
        <v>151</v>
      </c>
      <c r="C7" s="235"/>
      <c r="D7" s="235"/>
      <c r="E7" s="237" t="s">
        <v>58</v>
      </c>
      <c r="F7" s="238"/>
      <c r="G7" s="260" t="s">
        <v>123</v>
      </c>
      <c r="H7" s="261"/>
      <c r="I7" s="261"/>
      <c r="J7" s="262"/>
    </row>
    <row r="8" spans="1:10" x14ac:dyDescent="0.2">
      <c r="A8" s="5"/>
      <c r="B8" s="235"/>
      <c r="C8" s="235"/>
      <c r="D8" s="235"/>
      <c r="E8" s="237"/>
      <c r="F8" s="238"/>
      <c r="G8" s="263"/>
      <c r="H8" s="264"/>
      <c r="I8" s="264"/>
      <c r="J8" s="265"/>
    </row>
    <row r="9" spans="1:10" x14ac:dyDescent="0.2">
      <c r="A9" s="5" t="s">
        <v>107</v>
      </c>
      <c r="B9" s="149" t="s">
        <v>128</v>
      </c>
      <c r="C9" s="149"/>
      <c r="D9" s="149"/>
      <c r="E9" s="237" t="s">
        <v>100</v>
      </c>
      <c r="F9" s="238"/>
      <c r="G9" s="254">
        <v>8038200000</v>
      </c>
      <c r="H9" s="255"/>
      <c r="I9" s="255"/>
      <c r="J9" s="256"/>
    </row>
    <row r="10" spans="1:10" x14ac:dyDescent="0.2">
      <c r="A10" s="226" t="s">
        <v>78</v>
      </c>
      <c r="B10" s="226"/>
      <c r="C10" s="232" t="s">
        <v>139</v>
      </c>
      <c r="D10" s="232"/>
      <c r="E10" s="239" t="s">
        <v>1</v>
      </c>
      <c r="F10" s="240"/>
      <c r="G10" s="254">
        <v>140</v>
      </c>
      <c r="H10" s="255"/>
      <c r="I10" s="255"/>
      <c r="J10" s="256"/>
    </row>
    <row r="11" spans="1:10" x14ac:dyDescent="0.2">
      <c r="A11" s="5" t="s">
        <v>28</v>
      </c>
      <c r="B11" s="5"/>
      <c r="C11" s="233" t="s">
        <v>140</v>
      </c>
      <c r="D11" s="233"/>
      <c r="E11" s="237" t="s">
        <v>110</v>
      </c>
      <c r="F11" s="238"/>
      <c r="G11" s="257" t="s">
        <v>134</v>
      </c>
      <c r="H11" s="258"/>
      <c r="I11" s="258"/>
      <c r="J11" s="259"/>
    </row>
    <row r="12" spans="1:10" x14ac:dyDescent="0.2">
      <c r="A12" s="53" t="s">
        <v>109</v>
      </c>
      <c r="B12" s="54"/>
      <c r="C12" s="55"/>
      <c r="D12" s="138">
        <v>14</v>
      </c>
      <c r="E12" s="138"/>
      <c r="F12" s="5"/>
      <c r="G12" s="134"/>
      <c r="H12" s="134"/>
      <c r="I12" s="134"/>
      <c r="J12" s="3"/>
    </row>
    <row r="13" spans="1:10" x14ac:dyDescent="0.2">
      <c r="A13" s="12" t="s">
        <v>131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0" x14ac:dyDescent="0.2">
      <c r="A14" s="12" t="s">
        <v>67</v>
      </c>
      <c r="B14" s="231" t="s">
        <v>142</v>
      </c>
      <c r="C14" s="231"/>
      <c r="D14" s="231"/>
      <c r="E14" s="231"/>
      <c r="F14" s="231"/>
      <c r="G14" s="231"/>
      <c r="H14" s="231"/>
      <c r="I14" s="231"/>
      <c r="J14" s="231"/>
    </row>
    <row r="15" spans="1:10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2">
      <c r="A16" s="236" t="s">
        <v>79</v>
      </c>
      <c r="B16" s="236"/>
      <c r="C16" s="236"/>
      <c r="D16" s="236"/>
      <c r="E16" s="236"/>
      <c r="F16" s="236"/>
      <c r="G16" s="236"/>
      <c r="H16" s="236"/>
      <c r="I16" s="236"/>
      <c r="J16" s="236"/>
    </row>
    <row r="17" spans="1:10" x14ac:dyDescent="0.2">
      <c r="A17" s="2"/>
      <c r="B17" s="2"/>
      <c r="C17" s="19" t="s">
        <v>85</v>
      </c>
      <c r="D17" s="147" t="s">
        <v>153</v>
      </c>
      <c r="E17" s="147"/>
      <c r="F17" s="147"/>
      <c r="G17" s="2"/>
      <c r="H17" s="2"/>
      <c r="I17" s="2"/>
      <c r="J17" s="2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">
      <c r="A19" s="21"/>
      <c r="B19" s="2"/>
      <c r="C19" s="2"/>
      <c r="D19" s="139" t="s">
        <v>17</v>
      </c>
      <c r="E19" s="139"/>
      <c r="F19" s="139"/>
      <c r="G19" s="2"/>
      <c r="H19" s="23" t="s">
        <v>84</v>
      </c>
      <c r="I19" s="140">
        <v>1801001</v>
      </c>
      <c r="J19" s="141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25.5" x14ac:dyDescent="0.2">
      <c r="A21" s="142" t="s">
        <v>112</v>
      </c>
      <c r="B21" s="133"/>
      <c r="C21" s="133"/>
      <c r="D21" s="133"/>
      <c r="E21" s="133"/>
      <c r="F21" s="128" t="s">
        <v>117</v>
      </c>
      <c r="G21" s="212" t="s">
        <v>41</v>
      </c>
      <c r="H21" s="213"/>
      <c r="I21" s="212" t="s">
        <v>65</v>
      </c>
      <c r="J21" s="213"/>
    </row>
    <row r="22" spans="1:10" x14ac:dyDescent="0.2">
      <c r="A22" s="142">
        <v>1</v>
      </c>
      <c r="B22" s="143"/>
      <c r="C22" s="143"/>
      <c r="D22" s="64"/>
      <c r="E22" s="64"/>
      <c r="F22" s="128">
        <v>2</v>
      </c>
      <c r="G22" s="212">
        <v>3</v>
      </c>
      <c r="H22" s="213"/>
      <c r="I22" s="212">
        <v>4</v>
      </c>
      <c r="J22" s="213"/>
    </row>
    <row r="23" spans="1:10" x14ac:dyDescent="0.2">
      <c r="A23" s="132" t="s">
        <v>51</v>
      </c>
      <c r="B23" s="133"/>
      <c r="C23" s="136"/>
      <c r="D23" s="136"/>
      <c r="E23" s="136"/>
      <c r="F23" s="60"/>
      <c r="G23" s="32"/>
      <c r="H23" s="33"/>
      <c r="I23" s="34"/>
      <c r="J23" s="35"/>
    </row>
    <row r="24" spans="1:10" x14ac:dyDescent="0.2">
      <c r="A24" s="51" t="s">
        <v>30</v>
      </c>
      <c r="B24" s="40"/>
      <c r="C24" s="31"/>
      <c r="D24" s="31"/>
      <c r="E24" s="41"/>
      <c r="F24" s="73" t="s">
        <v>91</v>
      </c>
      <c r="G24" s="154">
        <v>0</v>
      </c>
      <c r="H24" s="150"/>
      <c r="I24" s="154">
        <v>0</v>
      </c>
      <c r="J24" s="150"/>
    </row>
    <row r="25" spans="1:10" x14ac:dyDescent="0.2">
      <c r="A25" s="42" t="s">
        <v>45</v>
      </c>
      <c r="B25" s="14"/>
      <c r="C25" s="36"/>
      <c r="D25" s="36"/>
      <c r="E25" s="15"/>
      <c r="F25" s="74" t="s">
        <v>22</v>
      </c>
      <c r="G25" s="154">
        <v>3498.3</v>
      </c>
      <c r="H25" s="150"/>
      <c r="I25" s="154">
        <v>3305.7</v>
      </c>
      <c r="J25" s="150"/>
    </row>
    <row r="26" spans="1:10" x14ac:dyDescent="0.2">
      <c r="A26" s="37" t="s">
        <v>105</v>
      </c>
      <c r="B26" s="17"/>
      <c r="C26" s="131"/>
      <c r="D26" s="131"/>
      <c r="E26" s="39"/>
      <c r="F26" s="72" t="s">
        <v>122</v>
      </c>
      <c r="G26" s="154">
        <v>9423.7999999999993</v>
      </c>
      <c r="H26" s="150"/>
      <c r="I26" s="154">
        <v>9193.6</v>
      </c>
      <c r="J26" s="150"/>
    </row>
    <row r="27" spans="1:10" x14ac:dyDescent="0.2">
      <c r="A27" s="42" t="s">
        <v>103</v>
      </c>
      <c r="B27" s="14"/>
      <c r="C27" s="36"/>
      <c r="D27" s="36"/>
      <c r="E27" s="15"/>
      <c r="F27" s="74" t="s">
        <v>97</v>
      </c>
      <c r="G27" s="169">
        <v>5925.5</v>
      </c>
      <c r="H27" s="192"/>
      <c r="I27" s="169">
        <v>5887.9</v>
      </c>
      <c r="J27" s="192"/>
    </row>
    <row r="28" spans="1:10" x14ac:dyDescent="0.2">
      <c r="A28" s="37" t="s">
        <v>86</v>
      </c>
      <c r="B28" s="17"/>
      <c r="C28" s="131"/>
      <c r="D28" s="131"/>
      <c r="E28" s="39"/>
      <c r="F28" s="72" t="s">
        <v>106</v>
      </c>
      <c r="G28" s="154">
        <v>0</v>
      </c>
      <c r="H28" s="150"/>
      <c r="I28" s="154">
        <v>0</v>
      </c>
      <c r="J28" s="150"/>
    </row>
    <row r="29" spans="1:10" x14ac:dyDescent="0.2">
      <c r="A29" s="209" t="s">
        <v>108</v>
      </c>
      <c r="B29" s="244"/>
      <c r="C29" s="244"/>
      <c r="D29" s="244"/>
      <c r="E29" s="245"/>
      <c r="F29" s="90" t="s">
        <v>82</v>
      </c>
      <c r="G29" s="154">
        <v>0</v>
      </c>
      <c r="H29" s="150"/>
      <c r="I29" s="154">
        <v>0</v>
      </c>
      <c r="J29" s="150"/>
    </row>
    <row r="30" spans="1:10" x14ac:dyDescent="0.2">
      <c r="A30" s="13" t="s">
        <v>40</v>
      </c>
      <c r="B30" s="14"/>
      <c r="C30" s="36"/>
      <c r="D30" s="36"/>
      <c r="E30" s="15"/>
      <c r="F30" s="75" t="s">
        <v>96</v>
      </c>
      <c r="G30" s="154">
        <v>0</v>
      </c>
      <c r="H30" s="150"/>
      <c r="I30" s="154">
        <v>0</v>
      </c>
      <c r="J30" s="150"/>
    </row>
    <row r="31" spans="1:10" x14ac:dyDescent="0.2">
      <c r="A31" s="30" t="s">
        <v>5</v>
      </c>
      <c r="B31" s="40"/>
      <c r="C31" s="31"/>
      <c r="D31" s="31"/>
      <c r="E31" s="41"/>
      <c r="F31" s="76" t="s">
        <v>64</v>
      </c>
      <c r="G31" s="157">
        <v>3498.3</v>
      </c>
      <c r="H31" s="198"/>
      <c r="I31" s="157">
        <v>3305.7</v>
      </c>
      <c r="J31" s="198"/>
    </row>
    <row r="32" spans="1:10" x14ac:dyDescent="0.2">
      <c r="A32" s="132" t="s">
        <v>55</v>
      </c>
      <c r="B32" s="136"/>
      <c r="C32" s="144"/>
      <c r="D32" s="144"/>
      <c r="E32" s="136"/>
      <c r="F32" s="62"/>
      <c r="G32" s="129"/>
      <c r="H32" s="115"/>
      <c r="I32" s="129"/>
      <c r="J32" s="116"/>
    </row>
    <row r="33" spans="1:10" x14ac:dyDescent="0.2">
      <c r="A33" s="37" t="s">
        <v>57</v>
      </c>
      <c r="B33" s="17"/>
      <c r="C33" s="131"/>
      <c r="D33" s="131"/>
      <c r="E33" s="17"/>
      <c r="F33" s="71" t="s">
        <v>50</v>
      </c>
      <c r="G33" s="161">
        <v>459</v>
      </c>
      <c r="H33" s="253"/>
      <c r="I33" s="161">
        <v>617</v>
      </c>
      <c r="J33" s="253"/>
    </row>
    <row r="34" spans="1:10" x14ac:dyDescent="0.2">
      <c r="A34" s="37" t="s">
        <v>15</v>
      </c>
      <c r="B34" s="17"/>
      <c r="C34" s="131"/>
      <c r="D34" s="131"/>
      <c r="E34" s="39"/>
      <c r="F34" s="72" t="s">
        <v>13</v>
      </c>
      <c r="G34" s="154">
        <v>64.400000000000006</v>
      </c>
      <c r="H34" s="150"/>
      <c r="I34" s="154">
        <v>77</v>
      </c>
      <c r="J34" s="150"/>
    </row>
    <row r="35" spans="1:10" x14ac:dyDescent="0.2">
      <c r="A35" s="37" t="s">
        <v>92</v>
      </c>
      <c r="B35" s="17"/>
      <c r="C35" s="131"/>
      <c r="D35" s="131"/>
      <c r="E35" s="39"/>
      <c r="F35" s="72" t="s">
        <v>6</v>
      </c>
      <c r="G35" s="154">
        <v>0</v>
      </c>
      <c r="H35" s="150"/>
      <c r="I35" s="154">
        <v>0</v>
      </c>
      <c r="J35" s="150"/>
    </row>
    <row r="36" spans="1:10" x14ac:dyDescent="0.2">
      <c r="A36" s="209" t="s">
        <v>111</v>
      </c>
      <c r="B36" s="244"/>
      <c r="C36" s="244"/>
      <c r="D36" s="244"/>
      <c r="E36" s="245"/>
      <c r="F36" s="90" t="s">
        <v>27</v>
      </c>
      <c r="G36" s="154">
        <v>628.29999999999995</v>
      </c>
      <c r="H36" s="150"/>
      <c r="I36" s="154">
        <v>907.3</v>
      </c>
      <c r="J36" s="150"/>
    </row>
    <row r="37" spans="1:10" x14ac:dyDescent="0.2">
      <c r="A37" s="37" t="s">
        <v>124</v>
      </c>
      <c r="B37" s="17"/>
      <c r="C37" s="131"/>
      <c r="D37" s="131"/>
      <c r="E37" s="39"/>
      <c r="F37" s="72" t="s">
        <v>63</v>
      </c>
      <c r="G37" s="154">
        <v>57</v>
      </c>
      <c r="H37" s="150"/>
      <c r="I37" s="154">
        <v>62.4</v>
      </c>
      <c r="J37" s="150"/>
    </row>
    <row r="38" spans="1:10" x14ac:dyDescent="0.2">
      <c r="A38" s="37" t="s">
        <v>71</v>
      </c>
      <c r="B38" s="17"/>
      <c r="C38" s="131"/>
      <c r="D38" s="131"/>
      <c r="E38" s="39"/>
      <c r="F38" s="89" t="s">
        <v>21</v>
      </c>
      <c r="G38" s="154">
        <v>57</v>
      </c>
      <c r="H38" s="150"/>
      <c r="I38" s="154">
        <v>58.4</v>
      </c>
      <c r="J38" s="150"/>
    </row>
    <row r="39" spans="1:10" x14ac:dyDescent="0.2">
      <c r="A39" s="13" t="s">
        <v>101</v>
      </c>
      <c r="B39" s="14"/>
      <c r="C39" s="36"/>
      <c r="D39" s="36"/>
      <c r="E39" s="15"/>
      <c r="F39" s="72" t="s">
        <v>81</v>
      </c>
      <c r="G39" s="154">
        <v>128.4</v>
      </c>
      <c r="H39" s="150"/>
      <c r="I39" s="154">
        <v>128.4</v>
      </c>
      <c r="J39" s="150"/>
    </row>
    <row r="40" spans="1:10" x14ac:dyDescent="0.2">
      <c r="A40" s="13" t="s">
        <v>127</v>
      </c>
      <c r="B40" s="14"/>
      <c r="C40" s="36"/>
      <c r="D40" s="36"/>
      <c r="E40" s="15"/>
      <c r="F40" s="74" t="s">
        <v>104</v>
      </c>
      <c r="G40" s="154">
        <v>0</v>
      </c>
      <c r="H40" s="150"/>
      <c r="I40" s="154">
        <v>0</v>
      </c>
      <c r="J40" s="150"/>
    </row>
    <row r="41" spans="1:10" x14ac:dyDescent="0.2">
      <c r="A41" s="42" t="s">
        <v>2</v>
      </c>
      <c r="B41" s="14"/>
      <c r="C41" s="36"/>
      <c r="D41" s="36"/>
      <c r="E41" s="15"/>
      <c r="F41" s="74" t="s">
        <v>73</v>
      </c>
      <c r="G41" s="154">
        <v>119.9</v>
      </c>
      <c r="H41" s="150"/>
      <c r="I41" s="154">
        <v>119.9</v>
      </c>
      <c r="J41" s="150"/>
    </row>
    <row r="42" spans="1:10" x14ac:dyDescent="0.2">
      <c r="A42" s="77" t="s">
        <v>75</v>
      </c>
      <c r="B42" s="125"/>
      <c r="C42" s="126"/>
      <c r="D42" s="126"/>
      <c r="E42" s="127"/>
      <c r="F42" s="81" t="s">
        <v>120</v>
      </c>
      <c r="G42" s="154">
        <v>0</v>
      </c>
      <c r="H42" s="150"/>
      <c r="I42" s="154">
        <v>0</v>
      </c>
      <c r="J42" s="150"/>
    </row>
    <row r="43" spans="1:10" x14ac:dyDescent="0.2">
      <c r="A43" s="13" t="s">
        <v>39</v>
      </c>
      <c r="B43" s="14"/>
      <c r="C43" s="36"/>
      <c r="D43" s="36"/>
      <c r="E43" s="15"/>
      <c r="F43" s="74" t="s">
        <v>80</v>
      </c>
      <c r="G43" s="154">
        <v>79.900000000000006</v>
      </c>
      <c r="H43" s="150"/>
      <c r="I43" s="154">
        <v>79.900000000000006</v>
      </c>
      <c r="J43" s="150"/>
    </row>
    <row r="44" spans="1:10" x14ac:dyDescent="0.2">
      <c r="A44" s="30" t="s">
        <v>32</v>
      </c>
      <c r="B44" s="91"/>
      <c r="C44" s="92"/>
      <c r="D44" s="92"/>
      <c r="E44" s="93"/>
      <c r="F44" s="82" t="s">
        <v>35</v>
      </c>
      <c r="G44" s="157">
        <v>1472.5</v>
      </c>
      <c r="H44" s="198"/>
      <c r="I44" s="157">
        <v>1914.9</v>
      </c>
      <c r="J44" s="198"/>
    </row>
    <row r="45" spans="1:10" x14ac:dyDescent="0.2">
      <c r="A45" s="189" t="s">
        <v>77</v>
      </c>
      <c r="B45" s="249"/>
      <c r="C45" s="249"/>
      <c r="D45" s="249"/>
      <c r="E45" s="250"/>
      <c r="F45" s="82" t="s">
        <v>12</v>
      </c>
      <c r="G45" s="157">
        <v>0</v>
      </c>
      <c r="H45" s="198"/>
      <c r="I45" s="157">
        <v>0</v>
      </c>
      <c r="J45" s="198"/>
    </row>
    <row r="46" spans="1:10" x14ac:dyDescent="0.2">
      <c r="A46" s="46" t="s">
        <v>19</v>
      </c>
      <c r="B46" s="17"/>
      <c r="C46" s="131"/>
      <c r="D46" s="131"/>
      <c r="E46" s="39"/>
      <c r="F46" s="82" t="s">
        <v>16</v>
      </c>
      <c r="G46" s="157">
        <v>4970.8</v>
      </c>
      <c r="H46" s="198"/>
      <c r="I46" s="157">
        <v>5220.6000000000004</v>
      </c>
      <c r="J46" s="198"/>
    </row>
    <row r="47" spans="1:10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25.5" x14ac:dyDescent="0.2">
      <c r="A48" s="202" t="s">
        <v>54</v>
      </c>
      <c r="B48" s="203"/>
      <c r="C48" s="203"/>
      <c r="D48" s="203"/>
      <c r="E48" s="204"/>
      <c r="F48" s="63" t="s">
        <v>62</v>
      </c>
      <c r="G48" s="212" t="s">
        <v>41</v>
      </c>
      <c r="H48" s="213"/>
      <c r="I48" s="212" t="s">
        <v>65</v>
      </c>
      <c r="J48" s="213"/>
    </row>
    <row r="49" spans="1:10" x14ac:dyDescent="0.2">
      <c r="A49" s="212">
        <v>1</v>
      </c>
      <c r="B49" s="248"/>
      <c r="C49" s="248"/>
      <c r="D49" s="248"/>
      <c r="E49" s="213"/>
      <c r="F49" s="64">
        <v>2</v>
      </c>
      <c r="G49" s="212">
        <v>3</v>
      </c>
      <c r="H49" s="213"/>
      <c r="I49" s="212">
        <v>4</v>
      </c>
      <c r="J49" s="213"/>
    </row>
    <row r="50" spans="1:10" x14ac:dyDescent="0.2">
      <c r="A50" s="132" t="s">
        <v>125</v>
      </c>
      <c r="B50" s="136"/>
      <c r="C50" s="144"/>
      <c r="D50" s="144"/>
      <c r="E50" s="144"/>
      <c r="F50" s="65"/>
      <c r="G50" s="32"/>
      <c r="H50" s="33"/>
      <c r="I50" s="32"/>
      <c r="J50" s="35"/>
    </row>
    <row r="51" spans="1:10" x14ac:dyDescent="0.2">
      <c r="A51" s="37" t="s">
        <v>119</v>
      </c>
      <c r="B51" s="17"/>
      <c r="C51" s="44"/>
      <c r="D51" s="45"/>
      <c r="E51" s="45"/>
      <c r="F51" s="83">
        <v>1400</v>
      </c>
      <c r="G51" s="161">
        <v>0</v>
      </c>
      <c r="H51" s="253"/>
      <c r="I51" s="161">
        <v>0</v>
      </c>
      <c r="J51" s="253"/>
    </row>
    <row r="52" spans="1:10" x14ac:dyDescent="0.2">
      <c r="A52" s="37" t="s">
        <v>24</v>
      </c>
      <c r="B52" s="17"/>
      <c r="C52" s="44"/>
      <c r="D52" s="45"/>
      <c r="E52" s="45"/>
      <c r="F52" s="84">
        <v>1410</v>
      </c>
      <c r="G52" s="154">
        <v>4269</v>
      </c>
      <c r="H52" s="150"/>
      <c r="I52" s="154">
        <v>4038.8</v>
      </c>
      <c r="J52" s="150"/>
    </row>
    <row r="53" spans="1:10" x14ac:dyDescent="0.2">
      <c r="A53" s="43" t="s">
        <v>76</v>
      </c>
      <c r="B53" s="17"/>
      <c r="C53" s="44"/>
      <c r="D53" s="45"/>
      <c r="E53" s="45"/>
      <c r="F53" s="84">
        <v>1415</v>
      </c>
      <c r="G53" s="154">
        <v>0</v>
      </c>
      <c r="H53" s="150"/>
      <c r="I53" s="154">
        <v>0</v>
      </c>
      <c r="J53" s="150"/>
    </row>
    <row r="54" spans="1:10" x14ac:dyDescent="0.2">
      <c r="A54" s="43" t="s">
        <v>23</v>
      </c>
      <c r="B54" s="17"/>
      <c r="C54" s="44"/>
      <c r="D54" s="45"/>
      <c r="E54" s="45"/>
      <c r="F54" s="84">
        <v>1420</v>
      </c>
      <c r="G54" s="266" t="s">
        <v>154</v>
      </c>
      <c r="H54" s="267"/>
      <c r="I54" s="266" t="s">
        <v>155</v>
      </c>
      <c r="J54" s="267"/>
    </row>
    <row r="55" spans="1:10" x14ac:dyDescent="0.2">
      <c r="A55" s="43" t="s">
        <v>114</v>
      </c>
      <c r="B55" s="17"/>
      <c r="C55" s="44"/>
      <c r="D55" s="45"/>
      <c r="E55" s="45"/>
      <c r="F55" s="84">
        <v>1425</v>
      </c>
      <c r="G55" s="169">
        <v>0</v>
      </c>
      <c r="H55" s="192"/>
      <c r="I55" s="169">
        <v>0</v>
      </c>
      <c r="J55" s="192"/>
    </row>
    <row r="56" spans="1:10" x14ac:dyDescent="0.2">
      <c r="A56" s="66" t="s">
        <v>5</v>
      </c>
      <c r="B56" s="67"/>
      <c r="C56" s="68"/>
      <c r="D56" s="69"/>
      <c r="E56" s="69"/>
      <c r="F56" s="85">
        <v>1495</v>
      </c>
      <c r="G56" s="157">
        <v>3649.4</v>
      </c>
      <c r="H56" s="198"/>
      <c r="I56" s="157">
        <v>3423.2</v>
      </c>
      <c r="J56" s="198"/>
    </row>
    <row r="57" spans="1:10" x14ac:dyDescent="0.2">
      <c r="A57" s="189" t="s">
        <v>29</v>
      </c>
      <c r="B57" s="249"/>
      <c r="C57" s="249"/>
      <c r="D57" s="249"/>
      <c r="E57" s="250"/>
      <c r="F57" s="130">
        <v>1595</v>
      </c>
      <c r="G57" s="157">
        <v>0</v>
      </c>
      <c r="H57" s="198"/>
      <c r="I57" s="157">
        <v>0</v>
      </c>
      <c r="J57" s="198"/>
    </row>
    <row r="58" spans="1:10" x14ac:dyDescent="0.2">
      <c r="A58" s="199" t="s">
        <v>14</v>
      </c>
      <c r="B58" s="200"/>
      <c r="C58" s="200"/>
      <c r="D58" s="200"/>
      <c r="E58" s="201"/>
      <c r="F58" s="65"/>
      <c r="G58" s="129"/>
      <c r="H58" s="115"/>
      <c r="I58" s="129"/>
      <c r="J58" s="116"/>
    </row>
    <row r="59" spans="1:10" x14ac:dyDescent="0.2">
      <c r="A59" s="43" t="s">
        <v>83</v>
      </c>
      <c r="B59" s="17"/>
      <c r="C59" s="44"/>
      <c r="D59" s="45"/>
      <c r="E59" s="45"/>
      <c r="F59" s="83">
        <v>1600</v>
      </c>
      <c r="G59" s="206">
        <v>0</v>
      </c>
      <c r="H59" s="252"/>
      <c r="I59" s="161">
        <v>27.5</v>
      </c>
      <c r="J59" s="253"/>
    </row>
    <row r="60" spans="1:10" x14ac:dyDescent="0.2">
      <c r="A60" s="209" t="s">
        <v>95</v>
      </c>
      <c r="B60" s="244"/>
      <c r="C60" s="244"/>
      <c r="D60" s="244"/>
      <c r="E60" s="245"/>
      <c r="F60" s="83">
        <v>1610</v>
      </c>
      <c r="G60" s="246">
        <v>0</v>
      </c>
      <c r="H60" s="247"/>
      <c r="I60" s="246">
        <v>0</v>
      </c>
      <c r="J60" s="247"/>
    </row>
    <row r="61" spans="1:10" x14ac:dyDescent="0.2">
      <c r="A61" s="37" t="s">
        <v>20</v>
      </c>
      <c r="B61" s="17"/>
      <c r="C61" s="44"/>
      <c r="D61" s="45"/>
      <c r="E61" s="45"/>
      <c r="F61" s="84">
        <v>1615</v>
      </c>
      <c r="G61" s="246">
        <v>195.7</v>
      </c>
      <c r="H61" s="247"/>
      <c r="I61" s="246">
        <v>337.8</v>
      </c>
      <c r="J61" s="247"/>
    </row>
    <row r="62" spans="1:10" x14ac:dyDescent="0.2">
      <c r="A62" s="37" t="s">
        <v>18</v>
      </c>
      <c r="B62" s="17"/>
      <c r="C62" s="44"/>
      <c r="D62" s="45"/>
      <c r="E62" s="45"/>
      <c r="F62" s="83">
        <v>1620</v>
      </c>
      <c r="G62" s="154">
        <v>27.5</v>
      </c>
      <c r="H62" s="150"/>
      <c r="I62" s="154">
        <v>12.7</v>
      </c>
      <c r="J62" s="150"/>
    </row>
    <row r="63" spans="1:10" x14ac:dyDescent="0.2">
      <c r="A63" s="37" t="s">
        <v>71</v>
      </c>
      <c r="B63" s="17"/>
      <c r="C63" s="44"/>
      <c r="D63" s="45"/>
      <c r="E63" s="45"/>
      <c r="F63" s="83">
        <v>1621</v>
      </c>
      <c r="G63" s="154">
        <v>0</v>
      </c>
      <c r="H63" s="150"/>
      <c r="I63" s="154">
        <v>0</v>
      </c>
      <c r="J63" s="150"/>
    </row>
    <row r="64" spans="1:10" x14ac:dyDescent="0.2">
      <c r="A64" s="37" t="s">
        <v>69</v>
      </c>
      <c r="B64" s="17"/>
      <c r="C64" s="44"/>
      <c r="D64" s="45"/>
      <c r="E64" s="45"/>
      <c r="F64" s="83">
        <v>1625</v>
      </c>
      <c r="G64" s="154">
        <v>0</v>
      </c>
      <c r="H64" s="150"/>
      <c r="I64" s="154">
        <v>13.9</v>
      </c>
      <c r="J64" s="150"/>
    </row>
    <row r="65" spans="1:10" x14ac:dyDescent="0.2">
      <c r="A65" s="37" t="s">
        <v>61</v>
      </c>
      <c r="B65" s="17"/>
      <c r="C65" s="44"/>
      <c r="D65" s="45"/>
      <c r="E65" s="45"/>
      <c r="F65" s="83">
        <v>1630</v>
      </c>
      <c r="G65" s="154">
        <v>0</v>
      </c>
      <c r="H65" s="150"/>
      <c r="I65" s="154">
        <v>52.6</v>
      </c>
      <c r="J65" s="150"/>
    </row>
    <row r="66" spans="1:10" x14ac:dyDescent="0.2">
      <c r="A66" s="37" t="s">
        <v>93</v>
      </c>
      <c r="B66" s="17"/>
      <c r="C66" s="44"/>
      <c r="D66" s="45"/>
      <c r="E66" s="45"/>
      <c r="F66" s="83">
        <v>1665</v>
      </c>
      <c r="G66" s="154">
        <v>0</v>
      </c>
      <c r="H66" s="150"/>
      <c r="I66" s="154">
        <v>0</v>
      </c>
      <c r="J66" s="150"/>
    </row>
    <row r="67" spans="1:10" x14ac:dyDescent="0.2">
      <c r="A67" s="43" t="s">
        <v>99</v>
      </c>
      <c r="B67" s="17"/>
      <c r="C67" s="44"/>
      <c r="D67" s="45"/>
      <c r="E67" s="45"/>
      <c r="F67" s="83">
        <v>1690</v>
      </c>
      <c r="G67" s="154">
        <v>1098.2</v>
      </c>
      <c r="H67" s="150"/>
      <c r="I67" s="154">
        <v>1352.9</v>
      </c>
      <c r="J67" s="150"/>
    </row>
    <row r="68" spans="1:10" x14ac:dyDescent="0.2">
      <c r="A68" s="66" t="s">
        <v>72</v>
      </c>
      <c r="B68" s="94"/>
      <c r="C68" s="95"/>
      <c r="D68" s="96"/>
      <c r="E68" s="96"/>
      <c r="F68" s="130">
        <v>1695</v>
      </c>
      <c r="G68" s="157">
        <v>1321.4</v>
      </c>
      <c r="H68" s="198"/>
      <c r="I68" s="157">
        <v>1797.4</v>
      </c>
      <c r="J68" s="198"/>
    </row>
    <row r="69" spans="1:10" x14ac:dyDescent="0.2">
      <c r="A69" s="189" t="s">
        <v>70</v>
      </c>
      <c r="B69" s="249"/>
      <c r="C69" s="249"/>
      <c r="D69" s="249"/>
      <c r="E69" s="250"/>
      <c r="F69" s="97">
        <v>1700</v>
      </c>
      <c r="G69" s="157">
        <v>0</v>
      </c>
      <c r="H69" s="198"/>
      <c r="I69" s="157">
        <v>0</v>
      </c>
      <c r="J69" s="198"/>
    </row>
    <row r="70" spans="1:10" x14ac:dyDescent="0.2">
      <c r="A70" s="46" t="s">
        <v>19</v>
      </c>
      <c r="B70" s="17"/>
      <c r="C70" s="44"/>
      <c r="D70" s="45"/>
      <c r="E70" s="45"/>
      <c r="F70" s="130">
        <v>1900</v>
      </c>
      <c r="G70" s="157">
        <v>4970.8</v>
      </c>
      <c r="H70" s="198"/>
      <c r="I70" s="157">
        <v>5220.6000000000004</v>
      </c>
      <c r="J70" s="198"/>
    </row>
    <row r="71" spans="1:10" x14ac:dyDescent="0.2">
      <c r="A71" s="88"/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">
      <c r="A72" s="236" t="s">
        <v>116</v>
      </c>
      <c r="B72" s="236"/>
      <c r="C72" s="236"/>
      <c r="D72" s="236"/>
      <c r="E72" s="236"/>
      <c r="F72" s="236"/>
      <c r="G72" s="236"/>
      <c r="H72" s="236"/>
      <c r="I72" s="236"/>
      <c r="J72" s="236"/>
    </row>
    <row r="73" spans="1:10" x14ac:dyDescent="0.2">
      <c r="A73" s="2"/>
      <c r="B73" s="2"/>
      <c r="C73" s="19" t="s">
        <v>98</v>
      </c>
      <c r="D73" s="251" t="s">
        <v>152</v>
      </c>
      <c r="E73" s="251"/>
      <c r="F73" s="251"/>
      <c r="G73" s="2"/>
      <c r="H73" s="2"/>
      <c r="I73" s="2"/>
      <c r="J73" s="2"/>
    </row>
    <row r="74" spans="1:10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">
      <c r="A75" s="4"/>
      <c r="B75" s="4">
        <f ca="1">DATE(YEAR(Z)-1,1,1)</f>
        <v>40544</v>
      </c>
      <c r="C75" s="4">
        <f ca="1">GOMONTH(Z,-12)</f>
        <v>40633</v>
      </c>
      <c r="D75" s="139"/>
      <c r="E75" s="139"/>
      <c r="F75" s="139"/>
      <c r="G75" s="2"/>
      <c r="H75" s="23" t="s">
        <v>56</v>
      </c>
      <c r="I75" s="140">
        <v>1801003</v>
      </c>
      <c r="J75" s="141"/>
    </row>
    <row r="76" spans="1:10" x14ac:dyDescent="0.2">
      <c r="A76" s="145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ht="25.5" x14ac:dyDescent="0.2">
      <c r="A77" s="212" t="s">
        <v>88</v>
      </c>
      <c r="B77" s="248"/>
      <c r="C77" s="248"/>
      <c r="D77" s="248"/>
      <c r="E77" s="213"/>
      <c r="F77" s="63" t="s">
        <v>62</v>
      </c>
      <c r="G77" s="212" t="s">
        <v>3</v>
      </c>
      <c r="H77" s="213"/>
      <c r="I77" s="212" t="s">
        <v>10</v>
      </c>
      <c r="J77" s="213"/>
    </row>
    <row r="78" spans="1:10" x14ac:dyDescent="0.2">
      <c r="A78" s="212">
        <v>1</v>
      </c>
      <c r="B78" s="248"/>
      <c r="C78" s="248"/>
      <c r="D78" s="248"/>
      <c r="E78" s="213"/>
      <c r="F78" s="64">
        <v>2</v>
      </c>
      <c r="G78" s="212">
        <v>3</v>
      </c>
      <c r="H78" s="213"/>
      <c r="I78" s="212">
        <v>4</v>
      </c>
      <c r="J78" s="213"/>
    </row>
    <row r="79" spans="1:10" x14ac:dyDescent="0.2">
      <c r="A79" s="209" t="s">
        <v>8</v>
      </c>
      <c r="B79" s="244"/>
      <c r="C79" s="244"/>
      <c r="D79" s="244"/>
      <c r="E79" s="245"/>
      <c r="F79" s="74" t="s">
        <v>44</v>
      </c>
      <c r="G79" s="246">
        <v>1705</v>
      </c>
      <c r="H79" s="247"/>
      <c r="I79" s="154">
        <v>1848.1</v>
      </c>
      <c r="J79" s="150"/>
    </row>
    <row r="80" spans="1:10" x14ac:dyDescent="0.2">
      <c r="A80" s="13" t="s">
        <v>38</v>
      </c>
      <c r="B80" s="14"/>
      <c r="C80" s="14"/>
      <c r="D80" s="14"/>
      <c r="E80" s="102"/>
      <c r="F80" s="103" t="s">
        <v>113</v>
      </c>
      <c r="G80" s="154">
        <v>27</v>
      </c>
      <c r="H80" s="150"/>
      <c r="I80" s="154">
        <v>75</v>
      </c>
      <c r="J80" s="150"/>
    </row>
    <row r="81" spans="1:10" x14ac:dyDescent="0.2">
      <c r="A81" s="42" t="s">
        <v>49</v>
      </c>
      <c r="B81" s="14"/>
      <c r="C81" s="14"/>
      <c r="D81" s="14"/>
      <c r="E81" s="102"/>
      <c r="F81" s="103" t="s">
        <v>60</v>
      </c>
      <c r="G81" s="154">
        <v>0</v>
      </c>
      <c r="H81" s="150"/>
      <c r="I81" s="154">
        <v>0</v>
      </c>
      <c r="J81" s="150"/>
    </row>
    <row r="82" spans="1:10" x14ac:dyDescent="0.2">
      <c r="A82" s="104" t="s">
        <v>115</v>
      </c>
      <c r="B82" s="14"/>
      <c r="C82" s="14"/>
      <c r="D82" s="14"/>
      <c r="E82" s="102"/>
      <c r="F82" s="105" t="s">
        <v>94</v>
      </c>
      <c r="G82" s="157">
        <v>1732</v>
      </c>
      <c r="H82" s="198"/>
      <c r="I82" s="157">
        <v>1923.1</v>
      </c>
      <c r="J82" s="198"/>
    </row>
    <row r="83" spans="1:10" x14ac:dyDescent="0.2">
      <c r="A83" s="37" t="s">
        <v>66</v>
      </c>
      <c r="B83" s="17"/>
      <c r="C83" s="17"/>
      <c r="D83" s="17"/>
      <c r="E83" s="106"/>
      <c r="F83" s="103" t="s">
        <v>31</v>
      </c>
      <c r="G83" s="169">
        <v>910</v>
      </c>
      <c r="H83" s="192"/>
      <c r="I83" s="169">
        <v>981.6</v>
      </c>
      <c r="J83" s="192"/>
    </row>
    <row r="84" spans="1:10" x14ac:dyDescent="0.2">
      <c r="A84" s="42" t="s">
        <v>33</v>
      </c>
      <c r="B84" s="14"/>
      <c r="C84" s="14"/>
      <c r="D84" s="14"/>
      <c r="E84" s="102"/>
      <c r="F84" s="103" t="s">
        <v>121</v>
      </c>
      <c r="G84" s="169">
        <v>811</v>
      </c>
      <c r="H84" s="192"/>
      <c r="I84" s="169">
        <v>930.4</v>
      </c>
      <c r="J84" s="192"/>
    </row>
    <row r="85" spans="1:10" x14ac:dyDescent="0.2">
      <c r="A85" s="37" t="s">
        <v>53</v>
      </c>
      <c r="B85" s="17"/>
      <c r="C85" s="17"/>
      <c r="D85" s="107"/>
      <c r="E85" s="108"/>
      <c r="F85" s="71" t="s">
        <v>87</v>
      </c>
      <c r="G85" s="241">
        <v>0</v>
      </c>
      <c r="H85" s="242"/>
      <c r="I85" s="241">
        <v>0</v>
      </c>
      <c r="J85" s="242"/>
    </row>
    <row r="86" spans="1:10" x14ac:dyDescent="0.2">
      <c r="A86" s="104" t="s">
        <v>52</v>
      </c>
      <c r="B86" s="14"/>
      <c r="C86" s="14"/>
      <c r="D86" s="14"/>
      <c r="E86" s="102"/>
      <c r="F86" s="113" t="s">
        <v>59</v>
      </c>
      <c r="G86" s="176">
        <v>1721</v>
      </c>
      <c r="H86" s="243"/>
      <c r="I86" s="176">
        <v>1912</v>
      </c>
      <c r="J86" s="243"/>
    </row>
    <row r="87" spans="1:10" x14ac:dyDescent="0.2">
      <c r="A87" s="37" t="s">
        <v>11</v>
      </c>
      <c r="B87" s="17"/>
      <c r="C87" s="17"/>
      <c r="D87" s="107"/>
      <c r="E87" s="108"/>
      <c r="F87" s="71" t="s">
        <v>126</v>
      </c>
      <c r="G87" s="154">
        <v>11</v>
      </c>
      <c r="H87" s="150"/>
      <c r="I87" s="154">
        <v>11.1</v>
      </c>
      <c r="J87" s="150"/>
    </row>
    <row r="88" spans="1:10" x14ac:dyDescent="0.2">
      <c r="A88" s="42" t="s">
        <v>68</v>
      </c>
      <c r="B88" s="14"/>
      <c r="C88" s="14"/>
      <c r="D88" s="14"/>
      <c r="E88" s="102"/>
      <c r="F88" s="103" t="s">
        <v>9</v>
      </c>
      <c r="G88" s="169">
        <v>2</v>
      </c>
      <c r="H88" s="192"/>
      <c r="I88" s="241">
        <v>2</v>
      </c>
      <c r="J88" s="242"/>
    </row>
    <row r="89" spans="1:10" x14ac:dyDescent="0.2">
      <c r="A89" s="109" t="s">
        <v>36</v>
      </c>
      <c r="B89" s="17"/>
      <c r="C89" s="17"/>
      <c r="D89" s="17"/>
      <c r="E89" s="106"/>
      <c r="F89" s="110" t="s">
        <v>4</v>
      </c>
      <c r="G89" s="157">
        <v>9</v>
      </c>
      <c r="H89" s="198"/>
      <c r="I89" s="157">
        <v>9.1</v>
      </c>
      <c r="J89" s="198"/>
    </row>
    <row r="90" spans="1:10" x14ac:dyDescent="0.2">
      <c r="A90" s="49"/>
      <c r="B90" s="2"/>
      <c r="C90" s="2"/>
      <c r="D90" s="2"/>
      <c r="E90" s="2"/>
      <c r="F90" s="2"/>
      <c r="G90" s="2"/>
      <c r="H90" s="2"/>
      <c r="I90" s="2"/>
      <c r="J90" s="2"/>
    </row>
    <row r="91" spans="1:10" x14ac:dyDescent="0.2">
      <c r="A91" s="47" t="s">
        <v>90</v>
      </c>
      <c r="B91" s="2"/>
      <c r="C91" s="2"/>
      <c r="D91" s="87"/>
      <c r="E91" s="146"/>
      <c r="F91" s="111"/>
      <c r="G91" s="174" t="s">
        <v>136</v>
      </c>
      <c r="H91" s="174"/>
      <c r="I91" s="174"/>
      <c r="J91" s="174"/>
    </row>
    <row r="92" spans="1:10" x14ac:dyDescent="0.2">
      <c r="A92" s="49"/>
      <c r="B92" s="2"/>
      <c r="C92" s="2"/>
      <c r="D92" s="112" t="s">
        <v>37</v>
      </c>
      <c r="E92" s="2"/>
      <c r="F92" s="2"/>
      <c r="G92" s="177" t="s">
        <v>25</v>
      </c>
      <c r="H92" s="177"/>
      <c r="I92" s="177"/>
      <c r="J92" s="177"/>
    </row>
    <row r="93" spans="1:10" x14ac:dyDescent="0.2">
      <c r="A93" s="50" t="s">
        <v>26</v>
      </c>
      <c r="B93" s="2"/>
      <c r="C93" s="2"/>
      <c r="D93" s="87"/>
      <c r="E93" s="146"/>
      <c r="F93" s="111"/>
      <c r="G93" s="174" t="s">
        <v>0</v>
      </c>
      <c r="H93" s="174"/>
      <c r="I93" s="174"/>
      <c r="J93" s="174"/>
    </row>
    <row r="94" spans="1:10" x14ac:dyDescent="0.2">
      <c r="A94" s="49"/>
      <c r="B94" s="2"/>
      <c r="C94" s="2"/>
      <c r="D94" s="112" t="s">
        <v>37</v>
      </c>
      <c r="E94" s="2"/>
      <c r="F94" s="2"/>
      <c r="G94" s="177" t="s">
        <v>25</v>
      </c>
      <c r="H94" s="177"/>
      <c r="I94" s="177"/>
      <c r="J94" s="177"/>
    </row>
  </sheetData>
  <mergeCells count="154">
    <mergeCell ref="G2:J2"/>
    <mergeCell ref="A3:J3"/>
    <mergeCell ref="A4:J4"/>
    <mergeCell ref="G6:J6"/>
    <mergeCell ref="B7:D8"/>
    <mergeCell ref="E7:F8"/>
    <mergeCell ref="G7:J8"/>
    <mergeCell ref="B14:J14"/>
    <mergeCell ref="D17:F17"/>
    <mergeCell ref="G21:H21"/>
    <mergeCell ref="I21:J21"/>
    <mergeCell ref="G22:H22"/>
    <mergeCell ref="I22:J22"/>
    <mergeCell ref="B9:D9"/>
    <mergeCell ref="G9:J9"/>
    <mergeCell ref="A10:B10"/>
    <mergeCell ref="C10:D10"/>
    <mergeCell ref="G10:J10"/>
    <mergeCell ref="C11:D11"/>
    <mergeCell ref="G11:J11"/>
    <mergeCell ref="G27:H27"/>
    <mergeCell ref="I27:J27"/>
    <mergeCell ref="G28:H28"/>
    <mergeCell ref="I28:J28"/>
    <mergeCell ref="A29:E29"/>
    <mergeCell ref="G29:H29"/>
    <mergeCell ref="I29:J29"/>
    <mergeCell ref="G24:H24"/>
    <mergeCell ref="I24:J24"/>
    <mergeCell ref="G25:H25"/>
    <mergeCell ref="I25:J25"/>
    <mergeCell ref="G26:H26"/>
    <mergeCell ref="I26:J26"/>
    <mergeCell ref="A36:E36"/>
    <mergeCell ref="G36:H36"/>
    <mergeCell ref="I36:J36"/>
    <mergeCell ref="G30:H30"/>
    <mergeCell ref="I30:J30"/>
    <mergeCell ref="G31:H31"/>
    <mergeCell ref="I31:J31"/>
    <mergeCell ref="G33:H33"/>
    <mergeCell ref="I33:J33"/>
    <mergeCell ref="G37:H37"/>
    <mergeCell ref="I37:J37"/>
    <mergeCell ref="G38:H38"/>
    <mergeCell ref="I38:J38"/>
    <mergeCell ref="G39:H39"/>
    <mergeCell ref="I39:J39"/>
    <mergeCell ref="G34:H34"/>
    <mergeCell ref="I34:J34"/>
    <mergeCell ref="G35:H35"/>
    <mergeCell ref="I35:J35"/>
    <mergeCell ref="G43:H43"/>
    <mergeCell ref="I43:J43"/>
    <mergeCell ref="G44:H44"/>
    <mergeCell ref="I44:J44"/>
    <mergeCell ref="A45:E45"/>
    <mergeCell ref="G45:H45"/>
    <mergeCell ref="I45:J45"/>
    <mergeCell ref="G40:H40"/>
    <mergeCell ref="I40:J40"/>
    <mergeCell ref="G41:H41"/>
    <mergeCell ref="I41:J41"/>
    <mergeCell ref="G42:H42"/>
    <mergeCell ref="I42:J42"/>
    <mergeCell ref="G51:H51"/>
    <mergeCell ref="I51:J51"/>
    <mergeCell ref="G52:H52"/>
    <mergeCell ref="I52:J52"/>
    <mergeCell ref="G53:H53"/>
    <mergeCell ref="I53:J53"/>
    <mergeCell ref="G46:H46"/>
    <mergeCell ref="I46:J46"/>
    <mergeCell ref="A48:E48"/>
    <mergeCell ref="G48:H48"/>
    <mergeCell ref="I48:J48"/>
    <mergeCell ref="A49:E49"/>
    <mergeCell ref="G49:H49"/>
    <mergeCell ref="I49:J49"/>
    <mergeCell ref="A57:E57"/>
    <mergeCell ref="G57:H57"/>
    <mergeCell ref="I57:J57"/>
    <mergeCell ref="A58:E58"/>
    <mergeCell ref="G59:H59"/>
    <mergeCell ref="I59:J59"/>
    <mergeCell ref="G54:H54"/>
    <mergeCell ref="I54:J54"/>
    <mergeCell ref="G55:H55"/>
    <mergeCell ref="I55:J55"/>
    <mergeCell ref="G56:H56"/>
    <mergeCell ref="I56:J56"/>
    <mergeCell ref="G63:H63"/>
    <mergeCell ref="I63:J63"/>
    <mergeCell ref="G64:H64"/>
    <mergeCell ref="I64:J64"/>
    <mergeCell ref="G65:H65"/>
    <mergeCell ref="I65:J65"/>
    <mergeCell ref="A60:E60"/>
    <mergeCell ref="G60:H60"/>
    <mergeCell ref="I60:J60"/>
    <mergeCell ref="G61:H61"/>
    <mergeCell ref="I61:J61"/>
    <mergeCell ref="G62:H62"/>
    <mergeCell ref="I62:J62"/>
    <mergeCell ref="A69:E69"/>
    <mergeCell ref="G69:H69"/>
    <mergeCell ref="I69:J69"/>
    <mergeCell ref="G70:H70"/>
    <mergeCell ref="I70:J70"/>
    <mergeCell ref="D73:F73"/>
    <mergeCell ref="G66:H66"/>
    <mergeCell ref="I66:J66"/>
    <mergeCell ref="G67:H67"/>
    <mergeCell ref="I67:J67"/>
    <mergeCell ref="G68:H68"/>
    <mergeCell ref="I68:J68"/>
    <mergeCell ref="I84:J84"/>
    <mergeCell ref="A79:E79"/>
    <mergeCell ref="G79:H79"/>
    <mergeCell ref="I79:J79"/>
    <mergeCell ref="G80:H80"/>
    <mergeCell ref="I80:J80"/>
    <mergeCell ref="G81:H81"/>
    <mergeCell ref="I81:J81"/>
    <mergeCell ref="A77:E77"/>
    <mergeCell ref="G77:H77"/>
    <mergeCell ref="I77:J77"/>
    <mergeCell ref="A78:E78"/>
    <mergeCell ref="G78:H78"/>
    <mergeCell ref="I78:J78"/>
    <mergeCell ref="G93:J93"/>
    <mergeCell ref="G94:J94"/>
    <mergeCell ref="A16:J16"/>
    <mergeCell ref="A72:J72"/>
    <mergeCell ref="E9:F9"/>
    <mergeCell ref="E10:F10"/>
    <mergeCell ref="E11:F11"/>
    <mergeCell ref="G88:H88"/>
    <mergeCell ref="I88:J88"/>
    <mergeCell ref="G89:H89"/>
    <mergeCell ref="I89:J89"/>
    <mergeCell ref="G91:J91"/>
    <mergeCell ref="G92:J92"/>
    <mergeCell ref="G85:H85"/>
    <mergeCell ref="I85:J85"/>
    <mergeCell ref="G86:H86"/>
    <mergeCell ref="I86:J86"/>
    <mergeCell ref="G87:H87"/>
    <mergeCell ref="I87:J87"/>
    <mergeCell ref="G82:H82"/>
    <mergeCell ref="I82:J82"/>
    <mergeCell ref="G83:H83"/>
    <mergeCell ref="I83:J83"/>
    <mergeCell ref="G84:H84"/>
  </mergeCells>
  <pageMargins left="0.7" right="0.7" top="0.75" bottom="0.75" header="0.3" footer="0.3"/>
  <pageSetup scale="94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2017-05-15T14:32:16Z</dcterms:created>
  <dcterms:modified xsi:type="dcterms:W3CDTF">2018-04-16T12:21:03Z</dcterms:modified>
</cp:coreProperties>
</file>